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<sst xmlns="http://schemas.openxmlformats.org/spreadsheetml/2006/main" count="9906" uniqueCount="3446">
  <si>
    <t>双牌县2018年度脱贫攻坚项目库明细表</t>
  </si>
  <si>
    <t>编制单位：</t>
  </si>
  <si>
    <t>序号</t>
  </si>
  <si>
    <t>项目名称</t>
  </si>
  <si>
    <t>项目类别</t>
  </si>
  <si>
    <t>项目性质</t>
  </si>
  <si>
    <t>实施地点</t>
  </si>
  <si>
    <t>时间进度（起止）</t>
  </si>
  <si>
    <t>责任单位</t>
  </si>
  <si>
    <t>建设任务（项目建设内容）</t>
  </si>
  <si>
    <t>筹资方式</t>
  </si>
  <si>
    <t>受益对象</t>
  </si>
  <si>
    <t>绩效目标</t>
  </si>
  <si>
    <t>群众参与和带贫减贫机制</t>
  </si>
  <si>
    <t>合计（万元）</t>
  </si>
  <si>
    <t>财政扶贫专项资金（含整合资金）（万元）</t>
  </si>
  <si>
    <t>自筹（万元）</t>
  </si>
  <si>
    <t>行业部门（万元）</t>
  </si>
  <si>
    <t>受益人口（人）</t>
  </si>
  <si>
    <t>扶持贫困人口（人）</t>
  </si>
  <si>
    <t>预计增收金额（元/年）</t>
  </si>
  <si>
    <t>增收金额（元）</t>
  </si>
  <si>
    <t>满意度情况</t>
  </si>
  <si>
    <t>参与贫困人口（人）</t>
  </si>
  <si>
    <t>户年收益（元）</t>
  </si>
  <si>
    <t>集体经济收益（元）</t>
  </si>
  <si>
    <t>泷泊镇九甲村山体滑坡</t>
  </si>
  <si>
    <t>基础公共服务类</t>
  </si>
  <si>
    <t>新建</t>
  </si>
  <si>
    <t>六组文家岭</t>
  </si>
  <si>
    <t>2018.01-2018.12</t>
  </si>
  <si>
    <t>国土局</t>
  </si>
  <si>
    <r>
      <rPr>
        <sz val="9"/>
        <color indexed="8"/>
        <rFont val="仿宋_GB2312"/>
        <family val="3"/>
      </rPr>
      <t>山体滑坡10000m</t>
    </r>
    <r>
      <rPr>
        <sz val="9"/>
        <color indexed="8"/>
        <rFont val="宋体"/>
        <family val="0"/>
      </rPr>
      <t>³</t>
    </r>
  </si>
  <si>
    <t>九甲幼儿园至神村田农业饮水水沟</t>
  </si>
  <si>
    <t>幼儿园至神村田</t>
  </si>
  <si>
    <t>水利局</t>
  </si>
  <si>
    <t>农业饮水水沟2000米</t>
  </si>
  <si>
    <t>九甲村水利建设</t>
  </si>
  <si>
    <t>二甲村</t>
  </si>
  <si>
    <t>桔子江至石山塘1000米灌溉水沟</t>
  </si>
  <si>
    <t>九甲七组通组公路建设</t>
  </si>
  <si>
    <t>熊珊红家至蒋晓艳家</t>
  </si>
  <si>
    <t>交通局</t>
  </si>
  <si>
    <t>水泥硬化路500米</t>
  </si>
  <si>
    <t>义村羊漯路</t>
  </si>
  <si>
    <t>改建</t>
  </si>
  <si>
    <t>义村羊拱漯</t>
  </si>
  <si>
    <t>路面硬化长500米，宽4.5米及排水</t>
  </si>
  <si>
    <t>义村浦溪塘通组路</t>
  </si>
  <si>
    <t>义村八、九组</t>
  </si>
  <si>
    <t>路面硬化长500米，宽4.5米</t>
  </si>
  <si>
    <t>义村峦山通组路</t>
  </si>
  <si>
    <t>义村六、七组</t>
  </si>
  <si>
    <t>路面硬化长100米，宽4.5米</t>
  </si>
  <si>
    <t>义村水沟村通组路</t>
  </si>
  <si>
    <t>义村一二小组</t>
  </si>
  <si>
    <t>路面硬化长900米，宽4.5米及排水设施</t>
  </si>
  <si>
    <t>义村峦山村安全饮水工程</t>
  </si>
  <si>
    <t>埋设水管24米</t>
  </si>
  <si>
    <t>义村八亩田村安全饮水工程</t>
  </si>
  <si>
    <t>义村八亩田片</t>
  </si>
  <si>
    <t>埋设水管64米</t>
  </si>
  <si>
    <t>泷泊村新建维修蓄水池</t>
  </si>
  <si>
    <t>泷泊10-14组</t>
  </si>
  <si>
    <t>泷泊村</t>
  </si>
  <si>
    <t>100立方米</t>
  </si>
  <si>
    <t>泷泊村村纸箱厂扩容改造维修</t>
  </si>
  <si>
    <t>维修</t>
  </si>
  <si>
    <t>泷泊6789组</t>
  </si>
  <si>
    <t>3500平方米</t>
  </si>
  <si>
    <t>泷泊村新建蓄水池</t>
  </si>
  <si>
    <t>泷泊村后洞山</t>
  </si>
  <si>
    <t>50立方米</t>
  </si>
  <si>
    <t>平福头村蒲溪漯
跨渠桥</t>
  </si>
  <si>
    <t>平福头村蒲溪漯</t>
  </si>
  <si>
    <t>蒲溪漯跨渠桥</t>
  </si>
  <si>
    <t>平福头村河道清理</t>
  </si>
  <si>
    <t>平福头焦溪江河道</t>
  </si>
  <si>
    <t>焦溪江河道清理2公里</t>
  </si>
  <si>
    <t>平福头村焦溪江返水渠</t>
  </si>
  <si>
    <t>平福头12组</t>
  </si>
  <si>
    <t>修建返水渠1公里</t>
  </si>
  <si>
    <t>平福头村沟渠维修</t>
  </si>
  <si>
    <t>平福头12组引水沟</t>
  </si>
  <si>
    <t>三面光维修2公里</t>
  </si>
  <si>
    <t>溧江源村油用牡丹</t>
  </si>
  <si>
    <t>产业扶贫</t>
  </si>
  <si>
    <t>溧江源</t>
  </si>
  <si>
    <t>农委、林业局</t>
  </si>
  <si>
    <t>400亩</t>
  </si>
  <si>
    <t>冲头村公路扩宽</t>
  </si>
  <si>
    <t>1至9组</t>
  </si>
  <si>
    <t>扩宽2000米</t>
  </si>
  <si>
    <t>冲头村稻田机耕路</t>
  </si>
  <si>
    <t>农委</t>
  </si>
  <si>
    <t>机耕道3000米</t>
  </si>
  <si>
    <t>冲头村油茶低改</t>
  </si>
  <si>
    <t>鲁家冲基地</t>
  </si>
  <si>
    <t>低改200亩</t>
  </si>
  <si>
    <t>冲头村公路建设</t>
  </si>
  <si>
    <t>新建2000米</t>
  </si>
  <si>
    <t>良村寒鸭沟</t>
  </si>
  <si>
    <t>良村十二组</t>
  </si>
  <si>
    <t>水沟三面光1000米</t>
  </si>
  <si>
    <t>良村瓦厂空沟</t>
  </si>
  <si>
    <t>良村七组</t>
  </si>
  <si>
    <t>水沟三面光200米</t>
  </si>
  <si>
    <t>良村荷叶塘沟</t>
  </si>
  <si>
    <t>水沟三面光150米</t>
  </si>
  <si>
    <t>良村野鸭垄</t>
  </si>
  <si>
    <t>良村九组</t>
  </si>
  <si>
    <t>水沟三面光500米</t>
  </si>
  <si>
    <t>江西村自来水管安装</t>
  </si>
  <si>
    <t>江西全村十个组</t>
  </si>
  <si>
    <t>主管、支管、三通、水表、开挖管沟、填埋</t>
  </si>
  <si>
    <t>乌鸦山村山塘维修、渠道清淤</t>
  </si>
  <si>
    <t>牙山四组</t>
  </si>
  <si>
    <r>
      <rPr>
        <sz val="9"/>
        <color indexed="8"/>
        <rFont val="宋体"/>
        <family val="0"/>
      </rPr>
      <t>硂</t>
    </r>
    <r>
      <rPr>
        <sz val="9"/>
        <color indexed="8"/>
        <rFont val="仿宋_GB2312"/>
        <family val="3"/>
      </rPr>
      <t>：90m</t>
    </r>
    <r>
      <rPr>
        <sz val="9"/>
        <color indexed="8"/>
        <rFont val="宋体"/>
        <family val="0"/>
      </rPr>
      <t>³</t>
    </r>
    <r>
      <rPr>
        <sz val="9"/>
        <color indexed="8"/>
        <rFont val="仿宋_GB2312"/>
        <family val="3"/>
      </rPr>
      <t>×450元/m</t>
    </r>
    <r>
      <rPr>
        <sz val="9"/>
        <color indexed="8"/>
        <rFont val="宋体"/>
        <family val="0"/>
      </rPr>
      <t>³</t>
    </r>
    <r>
      <rPr>
        <sz val="9"/>
        <color indexed="8"/>
        <rFont val="仿宋_GB2312"/>
        <family val="3"/>
      </rPr>
      <t>＝40500元</t>
    </r>
  </si>
  <si>
    <t>乌鸦山村水沟维修</t>
  </si>
  <si>
    <t>韩谭1、5组，牙山6、7组</t>
  </si>
  <si>
    <t>2000m×100元/m＝200000元</t>
  </si>
  <si>
    <t>乌鸦山村水毁河道护砌</t>
  </si>
  <si>
    <t>韩谭1、5、6组</t>
  </si>
  <si>
    <t>扶贫办、农业委</t>
  </si>
  <si>
    <r>
      <rPr>
        <sz val="9"/>
        <color indexed="8"/>
        <rFont val="仿宋_GB2312"/>
        <family val="3"/>
      </rPr>
      <t>护砌：长300m×高2.5m×宽0.8m＝600m</t>
    </r>
    <r>
      <rPr>
        <sz val="9"/>
        <color indexed="8"/>
        <rFont val="宋体"/>
        <family val="0"/>
      </rPr>
      <t>³</t>
    </r>
    <r>
      <rPr>
        <sz val="9"/>
        <color indexed="8"/>
        <rFont val="仿宋_GB2312"/>
        <family val="3"/>
      </rPr>
      <t xml:space="preserve"> 400m</t>
    </r>
    <r>
      <rPr>
        <sz val="9"/>
        <color indexed="8"/>
        <rFont val="宋体"/>
        <family val="0"/>
      </rPr>
      <t>³</t>
    </r>
    <r>
      <rPr>
        <sz val="9"/>
        <color indexed="8"/>
        <rFont val="仿宋_GB2312"/>
        <family val="3"/>
      </rPr>
      <t>×120元/m</t>
    </r>
    <r>
      <rPr>
        <sz val="9"/>
        <color indexed="8"/>
        <rFont val="宋体"/>
        <family val="0"/>
      </rPr>
      <t>³</t>
    </r>
    <r>
      <rPr>
        <sz val="9"/>
        <color indexed="8"/>
        <rFont val="仿宋_GB2312"/>
        <family val="3"/>
      </rPr>
      <t>＝48000元  疏浚河道500米1万元</t>
    </r>
  </si>
  <si>
    <t>大路口村公路、水沟建设</t>
  </si>
  <si>
    <t>大路口村5、9、10</t>
  </si>
  <si>
    <t>交通局、水利局</t>
  </si>
  <si>
    <t>毛栗宫禾场到门前田洞里400米，新建公路边新建水沟400米</t>
  </si>
  <si>
    <t>大路口村水沟新建</t>
  </si>
  <si>
    <t>大路口村1、2、7组</t>
  </si>
  <si>
    <t>王家台上沟1000米</t>
  </si>
  <si>
    <t>大路口村4、5、9、10组</t>
  </si>
  <si>
    <t>三角塘下水沟（两条）1200米</t>
  </si>
  <si>
    <t>大路口村3、8组</t>
  </si>
  <si>
    <t>G207至良村洞里800米（主排洪沟）</t>
  </si>
  <si>
    <t>崔家村水沟</t>
  </si>
  <si>
    <t>崔家村1-9组</t>
  </si>
  <si>
    <t>7公里</t>
  </si>
  <si>
    <t>崔家村山塘</t>
  </si>
  <si>
    <t>9口</t>
  </si>
  <si>
    <t>崔家村药材</t>
  </si>
  <si>
    <t>崔家村草坪地</t>
  </si>
  <si>
    <t>农业委</t>
  </si>
  <si>
    <t>150亩</t>
  </si>
  <si>
    <t>崔家村公路硬化</t>
  </si>
  <si>
    <t>崔家村5组</t>
  </si>
  <si>
    <t>300米</t>
  </si>
  <si>
    <t>崔家村公路扩宽</t>
  </si>
  <si>
    <t>扩建</t>
  </si>
  <si>
    <t>崔家村1-2组</t>
  </si>
  <si>
    <t>1000米</t>
  </si>
  <si>
    <t>霞灯新建水沟</t>
  </si>
  <si>
    <t>西滩</t>
  </si>
  <si>
    <t>800米</t>
  </si>
  <si>
    <t>水东村</t>
  </si>
  <si>
    <t>400米</t>
  </si>
  <si>
    <t>杨家洞</t>
  </si>
  <si>
    <t>塔山村茶叶抚育</t>
  </si>
  <si>
    <t>续建</t>
  </si>
  <si>
    <t>塔山村2组</t>
  </si>
  <si>
    <t>茶叶抚育50亩</t>
  </si>
  <si>
    <t>塔山村臭皮橘药材基地</t>
  </si>
  <si>
    <t>塔山村3组</t>
  </si>
  <si>
    <t>种植臭皮橘60亩</t>
  </si>
  <si>
    <t>塔山村农户改厕</t>
  </si>
  <si>
    <t>塔山村1至10组</t>
  </si>
  <si>
    <t>卫生健康局</t>
  </si>
  <si>
    <t>农户改厕20户</t>
  </si>
  <si>
    <t>塔山村水沟维修</t>
  </si>
  <si>
    <t>塔山村2.7.8.10组</t>
  </si>
  <si>
    <t>水沟维修1千米</t>
  </si>
  <si>
    <t>塔山村安全饮水</t>
  </si>
  <si>
    <t>塔山村2.6组</t>
  </si>
  <si>
    <t>2组更改水源点1个、6组维修水源过滤池1个</t>
  </si>
  <si>
    <t>黄沙漯村公路塌方</t>
  </si>
  <si>
    <t>黄沙漯村</t>
  </si>
  <si>
    <t>塌方5处，150米，200方</t>
  </si>
  <si>
    <t>黄沙漯村公路浆砌护坡</t>
  </si>
  <si>
    <t>3处，50米，200方</t>
  </si>
  <si>
    <t>黄沙漯村路灯亮化</t>
  </si>
  <si>
    <t>发改委</t>
  </si>
  <si>
    <t>170盏</t>
  </si>
  <si>
    <t>黄沙漯村村级乡村旅游附属设施建设</t>
  </si>
  <si>
    <t>扩建维修</t>
  </si>
  <si>
    <t>政法委</t>
  </si>
  <si>
    <t>乡村旅游附属设</t>
  </si>
  <si>
    <t>夏家洞村通达公路</t>
  </si>
  <si>
    <r>
      <rPr>
        <sz val="9"/>
        <color indexed="8"/>
        <rFont val="仿宋_GB2312"/>
        <family val="3"/>
      </rPr>
      <t>夏家洞村龙燕</t>
    </r>
    <r>
      <rPr>
        <sz val="9"/>
        <color indexed="8"/>
        <rFont val="宋体"/>
        <family val="0"/>
      </rPr>
      <t>磥</t>
    </r>
  </si>
  <si>
    <t>全长5公里</t>
  </si>
  <si>
    <t>2万</t>
  </si>
  <si>
    <t>夏家洞村茶叶基地</t>
  </si>
  <si>
    <t>夏家洞村轮子上杉树山白果坪</t>
  </si>
  <si>
    <t>农业委、扶贫办</t>
  </si>
  <si>
    <t>种植面积110亩</t>
  </si>
  <si>
    <t>夏家洞村环村公路</t>
  </si>
  <si>
    <t>老屋院子</t>
  </si>
  <si>
    <t>夏家洞村白果坪通达公路</t>
  </si>
  <si>
    <t>夏家洞村白果坪</t>
  </si>
  <si>
    <t>1.5公里</t>
  </si>
  <si>
    <t>夏家洞村桥梁建设</t>
  </si>
  <si>
    <t>夏家洞村水坝</t>
  </si>
  <si>
    <t>长45米、宽5米、高6米</t>
  </si>
  <si>
    <t>夏家洞村水池建设</t>
  </si>
  <si>
    <r>
      <rPr>
        <sz val="9"/>
        <color indexed="8"/>
        <rFont val="仿宋_GB2312"/>
        <family val="3"/>
      </rPr>
      <t>夏家洞村春木</t>
    </r>
    <r>
      <rPr>
        <sz val="9"/>
        <color indexed="8"/>
        <rFont val="宋体"/>
        <family val="0"/>
      </rPr>
      <t>磥</t>
    </r>
  </si>
  <si>
    <t>容量50吨</t>
  </si>
  <si>
    <t>永江村5组机耕路建设</t>
  </si>
  <si>
    <t>永江村5组</t>
  </si>
  <si>
    <t>永江村原乡政府至邓国富门口总长600米，宽3.5米，护坡300米</t>
  </si>
  <si>
    <t>尚仁里村草鞋岭人畜饮水建设</t>
  </si>
  <si>
    <t>尚仁里村十三组</t>
  </si>
  <si>
    <t>尚仁里村</t>
  </si>
  <si>
    <t>供水池建设，水管安装</t>
  </si>
  <si>
    <t>尚仁里村胡家体育活动健身项目</t>
  </si>
  <si>
    <t>胡家二组</t>
  </si>
  <si>
    <t>场地硬化，体育器材安装</t>
  </si>
  <si>
    <t>尚仁里村中坝水沟建设</t>
  </si>
  <si>
    <t>尚4组、胡家7组</t>
  </si>
  <si>
    <t>U型槽改造三面光</t>
  </si>
  <si>
    <t>尚仁里村9-12组路建设</t>
  </si>
  <si>
    <t>南边漯</t>
  </si>
  <si>
    <t>路面硬化</t>
  </si>
  <si>
    <t>尚仁里村胡家1-3组机耕路硬化</t>
  </si>
  <si>
    <t>胡家三组</t>
  </si>
  <si>
    <t>六盘村村级公路</t>
  </si>
  <si>
    <t>六盘村贺家山</t>
  </si>
  <si>
    <t>护坡420立方</t>
  </si>
  <si>
    <t>刘家带</t>
  </si>
  <si>
    <t>护坡30立方</t>
  </si>
  <si>
    <t>六盘村平板桥</t>
  </si>
  <si>
    <t>大东漯</t>
  </si>
  <si>
    <t>长15米，宽4米，高3.5米</t>
  </si>
  <si>
    <t>六盘村人畜饮水</t>
  </si>
  <si>
    <t>5组</t>
  </si>
  <si>
    <t>水池一座，水管1500米</t>
  </si>
  <si>
    <t>六盘村滑坡区治理</t>
  </si>
  <si>
    <t>3.4.6.8. 10组</t>
  </si>
  <si>
    <t>7户</t>
  </si>
  <si>
    <t>六盘村楠竹低改</t>
  </si>
  <si>
    <t>产业发展</t>
  </si>
  <si>
    <t>重建</t>
  </si>
  <si>
    <t>六盘村</t>
  </si>
  <si>
    <t>林业局</t>
  </si>
  <si>
    <t>1000亩</t>
  </si>
  <si>
    <t>六盘村发展土鸡</t>
  </si>
  <si>
    <t>扶贫办</t>
  </si>
  <si>
    <t>38户3000只</t>
  </si>
  <si>
    <t>六盘村村活动室设施</t>
  </si>
  <si>
    <t>公共服务</t>
  </si>
  <si>
    <t>护栏，防盗窗和门</t>
  </si>
  <si>
    <t>六盘村垃圾处理点</t>
  </si>
  <si>
    <t>环卫局</t>
  </si>
  <si>
    <t>40处</t>
  </si>
  <si>
    <t>六盘村农田灌溉水沟</t>
  </si>
  <si>
    <t>丝茅坳</t>
  </si>
  <si>
    <t>水沟三面光3500米</t>
  </si>
  <si>
    <t>茶浮沟、逃家带、小东漯、白竹岌、河江里</t>
  </si>
  <si>
    <t>水沟三面光6300米</t>
  </si>
  <si>
    <t>7组、9组塘斗漯百姓屋场、羊禾漕</t>
  </si>
  <si>
    <t>水沟三面光7000米</t>
  </si>
  <si>
    <t>六盘村11组屋后井公脑子、长漕漯</t>
  </si>
  <si>
    <t>水沟三面光4700米</t>
  </si>
  <si>
    <t>观文口村三元坝水沟</t>
  </si>
  <si>
    <t>观文口村3-9组</t>
  </si>
  <si>
    <t>基本农田灌溉</t>
  </si>
  <si>
    <t>观文口村环境卫生</t>
  </si>
  <si>
    <t>1-9组</t>
  </si>
  <si>
    <t>环保局</t>
  </si>
  <si>
    <t>村集体垃圾箱</t>
  </si>
  <si>
    <t>观文口村产业国道路硬化</t>
  </si>
  <si>
    <t>1-5组</t>
  </si>
  <si>
    <t>园区道路改造</t>
  </si>
  <si>
    <t>佑里村清水塘，胡沙大塘维修</t>
  </si>
  <si>
    <t>佑里村9、10组</t>
  </si>
  <si>
    <r>
      <rPr>
        <sz val="9"/>
        <color indexed="8"/>
        <rFont val="宋体"/>
        <family val="0"/>
      </rPr>
      <t>硂</t>
    </r>
    <r>
      <rPr>
        <sz val="9"/>
        <color indexed="8"/>
        <rFont val="仿宋_GB2312"/>
        <family val="3"/>
      </rPr>
      <t>：560m</t>
    </r>
    <r>
      <rPr>
        <sz val="9"/>
        <color indexed="8"/>
        <rFont val="宋体"/>
        <family val="0"/>
      </rPr>
      <t>³</t>
    </r>
    <r>
      <rPr>
        <sz val="9"/>
        <color indexed="8"/>
        <rFont val="仿宋_GB2312"/>
        <family val="3"/>
      </rPr>
      <t>×450元/m</t>
    </r>
    <r>
      <rPr>
        <sz val="9"/>
        <color indexed="8"/>
        <rFont val="宋体"/>
        <family val="0"/>
      </rPr>
      <t>³</t>
    </r>
    <r>
      <rPr>
        <sz val="9"/>
        <color indexed="8"/>
        <rFont val="仿宋_GB2312"/>
        <family val="3"/>
      </rPr>
      <t>＝25万元</t>
    </r>
  </si>
  <si>
    <t>佑里村零星公路硬化</t>
  </si>
  <si>
    <t>佑里村</t>
  </si>
  <si>
    <t>3公里×32万/公里＝95万元</t>
  </si>
  <si>
    <t>佑里村环境整治建设</t>
  </si>
  <si>
    <t>新增</t>
  </si>
  <si>
    <t>大垃圾箱5个×5000元/个＝2.5万元  保洁人员5人×4800元/人＝2.4万元  建垃圾池2个×15000元/个＝3万元</t>
  </si>
  <si>
    <t>佑里村环保碳厂</t>
  </si>
  <si>
    <t>2组</t>
  </si>
  <si>
    <t>环保碳厂一座</t>
  </si>
  <si>
    <t>佑里村旅游附属设施设施</t>
  </si>
  <si>
    <t>佑里村活动室</t>
  </si>
  <si>
    <t>扶贫办、文广新局</t>
  </si>
  <si>
    <t>旅游附属设施设施</t>
  </si>
  <si>
    <t>泷泊镇枫木山村护坡工程</t>
  </si>
  <si>
    <t>村活动室西边（水泥泵地段）</t>
  </si>
  <si>
    <t>枫木山村</t>
  </si>
  <si>
    <t>长130米，宽0.9米，高3.3米</t>
  </si>
  <si>
    <t>泷泊镇枫木山村新建水沟</t>
  </si>
  <si>
    <t xml:space="preserve"> 一组码头至石看头</t>
  </si>
  <si>
    <t>长800米，宽30公分，高30公分</t>
  </si>
  <si>
    <t>二组陈家洞至袁家</t>
  </si>
  <si>
    <t>长400米，宽30公分，高30公分</t>
  </si>
  <si>
    <r>
      <rPr>
        <sz val="9"/>
        <color indexed="8"/>
        <rFont val="仿宋_GB2312"/>
        <family val="3"/>
      </rPr>
      <t>吊</t>
    </r>
    <r>
      <rPr>
        <sz val="9"/>
        <color indexed="8"/>
        <rFont val="宋体"/>
        <family val="0"/>
      </rPr>
      <t>氹</t>
    </r>
    <r>
      <rPr>
        <sz val="9"/>
        <color indexed="8"/>
        <rFont val="仿宋_GB2312"/>
        <family val="3"/>
      </rPr>
      <t>裤至中间马路</t>
    </r>
  </si>
  <si>
    <t>长1000米，宽40公分，高40公分</t>
  </si>
  <si>
    <t>鲁家门田至冯家路</t>
  </si>
  <si>
    <t>长200米，宽30公分，高30公分</t>
  </si>
  <si>
    <t>泷泊镇枫木山村基耕路硬化</t>
  </si>
  <si>
    <t>老书上至渠道上路</t>
  </si>
  <si>
    <t>长800米，宽3.5米，厚20公分</t>
  </si>
  <si>
    <t>卿家巷村公路维修</t>
  </si>
  <si>
    <t>卿家巷五组</t>
  </si>
  <si>
    <t>公路局</t>
  </si>
  <si>
    <t>2公里</t>
  </si>
  <si>
    <t>卿家巷村人畜饮水管及水沟三面光</t>
  </si>
  <si>
    <t>全村</t>
  </si>
  <si>
    <t>水管6400米、水沟1300米</t>
  </si>
  <si>
    <t>卿家巷村路灯</t>
  </si>
  <si>
    <t>50盏</t>
  </si>
  <si>
    <t>卿家巷村河道护坡水泥桥</t>
  </si>
  <si>
    <t>770米、桥17座</t>
  </si>
  <si>
    <t>卿家巷村断头路</t>
  </si>
  <si>
    <t>600米</t>
  </si>
  <si>
    <t>卿家巷村茶叶基地</t>
  </si>
  <si>
    <t>50亩</t>
  </si>
  <si>
    <t>胡家洞村人畜饮水</t>
  </si>
  <si>
    <t>基础公共服务</t>
  </si>
  <si>
    <t>胡家洞1-6组</t>
  </si>
  <si>
    <t>水池两座维修，埋设排、给水管5000米</t>
  </si>
  <si>
    <t>胡家洞村公路硬化</t>
  </si>
  <si>
    <t>胡家洞4组.7.8.9.10组，大坪6.7、8组</t>
  </si>
  <si>
    <t>胡家洞9组2.5公里，7.8组0.5公里，胡家洞4组至大坪8组公路2公里，大坪6.7组1公里</t>
  </si>
  <si>
    <t>胡家洞村桥梁建设</t>
  </si>
  <si>
    <t>胡家洞村9组</t>
  </si>
  <si>
    <t>长18米、宽5米、高8米</t>
  </si>
  <si>
    <t>樟古寺村水沟水渠</t>
  </si>
  <si>
    <t>井干冲至1-3组</t>
  </si>
  <si>
    <t>4000米*0.4</t>
  </si>
  <si>
    <t>刺逢窝至王家过水塘</t>
  </si>
  <si>
    <t>3500米*0.4</t>
  </si>
  <si>
    <r>
      <rPr>
        <sz val="9"/>
        <color indexed="8"/>
        <rFont val="仿宋_GB2312"/>
        <family val="3"/>
      </rPr>
      <t>五沟</t>
    </r>
    <r>
      <rPr>
        <sz val="9"/>
        <color indexed="8"/>
        <rFont val="宋体"/>
        <family val="0"/>
      </rPr>
      <t>坵</t>
    </r>
    <r>
      <rPr>
        <sz val="9"/>
        <color indexed="8"/>
        <rFont val="仿宋_GB2312"/>
        <family val="3"/>
      </rPr>
      <t>、排水沟至新屋庙</t>
    </r>
  </si>
  <si>
    <t>3000米*0.3</t>
  </si>
  <si>
    <t>株木塘至12组</t>
  </si>
  <si>
    <t>2800米*0.4</t>
  </si>
  <si>
    <t>白沙江村水管灌溉</t>
  </si>
  <si>
    <t>白沙江3组</t>
  </si>
  <si>
    <t>管道灌溉1200米</t>
  </si>
  <si>
    <t>白沙江村通畅公路</t>
  </si>
  <si>
    <t>大漯5组</t>
  </si>
  <si>
    <t>通畅公路800米</t>
  </si>
  <si>
    <t>大漯6组</t>
  </si>
  <si>
    <t>通畅公路200米</t>
  </si>
  <si>
    <t>白沙江5组</t>
  </si>
  <si>
    <t>通畅公路2800米</t>
  </si>
  <si>
    <t>白沙江村水沟三面光</t>
  </si>
  <si>
    <t>白沙江6组</t>
  </si>
  <si>
    <t>水沟三面光900米</t>
  </si>
  <si>
    <t>白沙江环境整治</t>
  </si>
  <si>
    <t>清理垃圾、添置环卫设施</t>
  </si>
  <si>
    <t>茶林镇桐子坳村专业合租社土特产、红薯种植加工包装、森林土鸡养殖、中华圣果种植</t>
  </si>
  <si>
    <t>桐子坳村3、6组</t>
  </si>
  <si>
    <t>红薯种植，加工、包装；银杏果加工、包装</t>
  </si>
  <si>
    <t>茶林镇桐子坳村通组公路建建设</t>
  </si>
  <si>
    <t>桐子坳村</t>
  </si>
  <si>
    <t>岭脚至刘家300米、五更丘至龙家760米、通组通户公路300米、1830线环村公路2.4公里</t>
  </si>
  <si>
    <t>茶林镇桐子坳村河道治理项目</t>
  </si>
  <si>
    <t>桐子坳小河江</t>
  </si>
  <si>
    <t>1.8千米，河道浆砌</t>
  </si>
  <si>
    <t>茶林镇桐子坳村水沟建设</t>
  </si>
  <si>
    <t>农田灌溉共6处5千米、包括杉树山水沟建设</t>
  </si>
  <si>
    <t>茶林镇桐子坳村集中污水处理</t>
  </si>
  <si>
    <t>县环保局</t>
  </si>
  <si>
    <t xml:space="preserve">桐子坳村污水处理8处 </t>
  </si>
  <si>
    <t>茶林镇桐子坳村旅游辐射设施</t>
  </si>
  <si>
    <t>文广新局</t>
  </si>
  <si>
    <t>旅游附属设施建设</t>
  </si>
  <si>
    <t>茶林镇桐子坳村林区优化</t>
  </si>
  <si>
    <t>旅建投</t>
  </si>
  <si>
    <t>桐子坳村林区优化1处</t>
  </si>
  <si>
    <t>茶林镇桐子坳村河道景观改造</t>
  </si>
  <si>
    <t>桐子坳村河道景观改造</t>
  </si>
  <si>
    <t>茶林镇桐子坳村景区游道建设及配套设施完善</t>
  </si>
  <si>
    <t>桐子坳村景区游道建设及配套设施完善</t>
  </si>
  <si>
    <t>茶林镇新院子村水沟建设</t>
  </si>
  <si>
    <t>新院子村4组棕树槽</t>
  </si>
  <si>
    <t>长200米，三面光 40*40公分</t>
  </si>
  <si>
    <t>茶林镇新院子村水沟及二坝、三坝维修</t>
  </si>
  <si>
    <t>恢复</t>
  </si>
  <si>
    <t>新院子村高水岭</t>
  </si>
  <si>
    <t>水沟维修150米，坝沟清基两边防渗漏处理，三坝河堤维修长约40米、高1.5米，宽（上底0.6米、下底1米）</t>
  </si>
  <si>
    <t>新院子村6组泥里口</t>
  </si>
  <si>
    <t>长约700米，三面光高40、宽40公分</t>
  </si>
  <si>
    <t>茶林镇新院子村沟坝维修</t>
  </si>
  <si>
    <t>新院子村5组新沟坝</t>
  </si>
  <si>
    <t>坝长23米，东边垮方浆砌，宽2米，高2.5米</t>
  </si>
  <si>
    <t>茶林镇新院子村机耕路硬化</t>
  </si>
  <si>
    <t>新院子村5组至中南门前</t>
  </si>
  <si>
    <t>长约210米，混凝土硬化3.5米，高20公分</t>
  </si>
  <si>
    <t>茶林镇新院子村林区道路建设</t>
  </si>
  <si>
    <t>新院子村1-2组</t>
  </si>
  <si>
    <t>1-2组至1830线，长约2公里</t>
  </si>
  <si>
    <t>茶林镇新院子村步行桥建设</t>
  </si>
  <si>
    <t>新院子村井山岩</t>
  </si>
  <si>
    <t>新建步行桥长10米，宽2米，厚10公分，桥墩高约4米</t>
  </si>
  <si>
    <t>茶林镇新院子村药材基地建设</t>
  </si>
  <si>
    <t>新院子村板桥铺</t>
  </si>
  <si>
    <t>药材基地抚育30亩</t>
  </si>
  <si>
    <t>茶林镇新院子村人畜饮水</t>
  </si>
  <si>
    <t>新院子村</t>
  </si>
  <si>
    <t>新院子村水池维修和主水管更换</t>
  </si>
  <si>
    <t>茶林镇新院子村通组公路硬化</t>
  </si>
  <si>
    <t>新院子村板桥铺通组公路500米</t>
  </si>
  <si>
    <t>茶林镇新院子灌溉山塘维修</t>
  </si>
  <si>
    <t>3座山塘维修</t>
  </si>
  <si>
    <t>茶林镇新和村环村公路建设</t>
  </si>
  <si>
    <t>老院子6、7、8组</t>
  </si>
  <si>
    <t>县交通局</t>
  </si>
  <si>
    <t>老院子3-8组1.5公里路基修建及硬化</t>
  </si>
  <si>
    <t>茶林镇新和村危桥加固</t>
  </si>
  <si>
    <t>三家湾河边</t>
  </si>
  <si>
    <t>三家湾河边桥梁加固</t>
  </si>
  <si>
    <t>茶林镇新和村饮水池建设</t>
  </si>
  <si>
    <t>三家湾</t>
  </si>
  <si>
    <t>县水利局</t>
  </si>
  <si>
    <t>三家湾水池新建</t>
  </si>
  <si>
    <t>茶林镇新和村水沟建设</t>
  </si>
  <si>
    <t>老院子</t>
  </si>
  <si>
    <t>老院子水沟建设</t>
  </si>
  <si>
    <t>茶林镇新和村通组公路建设</t>
  </si>
  <si>
    <t>三家湾300通组公路</t>
  </si>
  <si>
    <t>茶林镇新和村公共厕所建设</t>
  </si>
  <si>
    <t>新和村三家湾片</t>
  </si>
  <si>
    <t>县卫计委</t>
  </si>
  <si>
    <t>2个公共厕所建设</t>
  </si>
  <si>
    <t>茶林镇新和村球场建设</t>
  </si>
  <si>
    <t>新修</t>
  </si>
  <si>
    <t>村活动室</t>
  </si>
  <si>
    <t>县文广新局</t>
  </si>
  <si>
    <t>球场、球架</t>
  </si>
  <si>
    <t>茶林镇新和村排污管修复</t>
  </si>
  <si>
    <t>老院子1组</t>
  </si>
  <si>
    <t>村委会</t>
  </si>
  <si>
    <t>修复老院子1组（高速公路出口对面）下水道</t>
  </si>
  <si>
    <t>茶林镇中兴村花卉苗木基地建设</t>
  </si>
  <si>
    <t>中兴村联合片</t>
  </si>
  <si>
    <t>县农业委</t>
  </si>
  <si>
    <t>花卉基地30亩</t>
  </si>
  <si>
    <t>茶林镇中兴村简易路建设</t>
  </si>
  <si>
    <t>中兴村联合片幼儿园围墙外</t>
  </si>
  <si>
    <t>600米简易路开挖</t>
  </si>
  <si>
    <t>茶林镇中兴村饮水工程建设</t>
  </si>
  <si>
    <t>中兴村西边片</t>
  </si>
  <si>
    <t>中兴村西边片1000米主水管维修</t>
  </si>
  <si>
    <t>茶林镇中兴村村级公路护坡建设</t>
  </si>
  <si>
    <t>中兴村9组游鱼庵</t>
  </si>
  <si>
    <t>70米村级公路护坡建设</t>
  </si>
  <si>
    <t>茶林镇中兴村通组公路建设</t>
  </si>
  <si>
    <t>联合片1-2组龚柏云屋侧边至4组龚明宏入口，长460米，宽3.5米；教理坪7-9组，长300米，宽3.5米、子木冲25米、、西边晒谷坪到邓德中家</t>
  </si>
  <si>
    <t>茶林镇中兴村便民桥建设</t>
  </si>
  <si>
    <t>西边水泊头、联合教理坪</t>
  </si>
  <si>
    <t>共2座。西边水泊头便民桥一座长20米，宽4米，高4.2米、教理坪7-9组便民桥一座，长8米、宽4米、高4米</t>
  </si>
  <si>
    <t>茶林镇中兴村水沟建设</t>
  </si>
  <si>
    <t>庵子屋后、西边庙门口、麻塞坝</t>
  </si>
  <si>
    <t>新建长2000米、宽0.6米、高0.4米水沟一条</t>
  </si>
  <si>
    <t>茶林镇中兴村“7.2”洪灾水毁稻田复垦</t>
  </si>
  <si>
    <t>联合八家屋对面沙片田</t>
  </si>
  <si>
    <t>县国土局</t>
  </si>
  <si>
    <t>复垦沙片田45亩</t>
  </si>
  <si>
    <t>茶林镇大河江农村集中污水处理</t>
  </si>
  <si>
    <t>大河江村老街</t>
  </si>
  <si>
    <t>茶林老街污水处理厂一个</t>
  </si>
  <si>
    <t>茶林镇大河江桥梁工程建设</t>
  </si>
  <si>
    <t>大河江六组大河州</t>
  </si>
  <si>
    <t>便民桥50米一座</t>
  </si>
  <si>
    <t>茶林镇大河江水渠建设</t>
  </si>
  <si>
    <t>大河江村新屋门口</t>
  </si>
  <si>
    <t>新屋门口水渠三面光450米</t>
  </si>
  <si>
    <t>茶林镇大河江村河道护堤</t>
  </si>
  <si>
    <t>大河江村八组新家仔</t>
  </si>
  <si>
    <t>新家仔河堤修建150米</t>
  </si>
  <si>
    <t>大河江村新家仔大河州</t>
  </si>
  <si>
    <t>新家仔大河洲河堤修建126米</t>
  </si>
  <si>
    <t>茶林镇大河江村滚水坝建设</t>
  </si>
  <si>
    <t>大河江七组小河江</t>
  </si>
  <si>
    <t>七组滚水坝新建一座</t>
  </si>
  <si>
    <t>茶林镇大河江村村道硬化</t>
  </si>
  <si>
    <t>大河江村窑门口</t>
  </si>
  <si>
    <t>村组公路水泥硬化860米</t>
  </si>
  <si>
    <t>茶林镇大河江村机耕路修建</t>
  </si>
  <si>
    <t>大河江村底水塘</t>
  </si>
  <si>
    <t>村道新建970米</t>
  </si>
  <si>
    <t>茶林镇金星村水沟三面光</t>
  </si>
  <si>
    <t>金星村</t>
  </si>
  <si>
    <t>村内水沟三面光</t>
  </si>
  <si>
    <t>茶林镇金星村机耕路硬化建设</t>
  </si>
  <si>
    <t>金星村铲子坪1组</t>
  </si>
  <si>
    <t>交通</t>
  </si>
  <si>
    <t>金星村铲子坪1组365米机耕路硬化</t>
  </si>
  <si>
    <t>茶林镇金星村铲子坪3组人行桥维修</t>
  </si>
  <si>
    <t>金星村铲子坪3组九甲</t>
  </si>
  <si>
    <t>40米危桥维修</t>
  </si>
  <si>
    <t>茶林镇金星村危桥加固维修建设</t>
  </si>
  <si>
    <t>金星村全药冲2组</t>
  </si>
  <si>
    <t>一座危桥维修</t>
  </si>
  <si>
    <t>茶林镇金星村养殖场污水处理</t>
  </si>
  <si>
    <t>金星村沈家小河口</t>
  </si>
  <si>
    <t>养殖场污水处理</t>
  </si>
  <si>
    <t>茶林镇金星村沈家6组、铲子坪3组滚水坝、护堤建设</t>
  </si>
  <si>
    <t>金星村沈家6组</t>
  </si>
  <si>
    <t>滚水坝2座、护堤</t>
  </si>
  <si>
    <t>茶林镇金星村粮亩复垦</t>
  </si>
  <si>
    <t>金星村内</t>
  </si>
  <si>
    <t>7.2洪灾30亩复垦</t>
  </si>
  <si>
    <t>茶林镇金星村茶叶基地建设</t>
  </si>
  <si>
    <t>金星村全药冲3组石木岭</t>
  </si>
  <si>
    <t>230亩野生茶叶基地建设</t>
  </si>
  <si>
    <t>茶林镇桴江河村水沟建设</t>
  </si>
  <si>
    <t>桴江河村木斗庙5、7、8组，罗皇庙6、7组</t>
  </si>
  <si>
    <t>5000米水沟三面光</t>
  </si>
  <si>
    <t>桴江河村木斗庙7组拐大坪</t>
  </si>
  <si>
    <t>900米水沟三面光</t>
  </si>
  <si>
    <t>茶林镇桴江河村水毁稻田复垦</t>
  </si>
  <si>
    <t>修复</t>
  </si>
  <si>
    <t>桴江河村</t>
  </si>
  <si>
    <t>35亩稻田复垦</t>
  </si>
  <si>
    <t>茶林镇桴江河村水毁护坡修复</t>
  </si>
  <si>
    <t>桴江河100米护坡修复</t>
  </si>
  <si>
    <t>茶林镇桴江河村村组公路硬化</t>
  </si>
  <si>
    <t>桴江河村木斗庙5、6组</t>
  </si>
  <si>
    <t>500米公路硬化</t>
  </si>
  <si>
    <t>茶林镇桴江河村通组公路建设</t>
  </si>
  <si>
    <t>桴江河村木斗庙7组</t>
  </si>
  <si>
    <t>500米路基开挖</t>
  </si>
  <si>
    <t>茶林镇桴江河村桥梁建设</t>
  </si>
  <si>
    <t>桴江河村罗皇庙3组</t>
  </si>
  <si>
    <t>58米罗皇庙至五星岭危桥恢复</t>
  </si>
  <si>
    <t>茶林镇桴江河村茶叶基地建设</t>
  </si>
  <si>
    <t>桴江河村罗皇庙7组黄家田</t>
  </si>
  <si>
    <t>80亩茶叶基地建设</t>
  </si>
  <si>
    <t>茶林镇桴江河村便民桥建设</t>
  </si>
  <si>
    <t>小林江一桥、二桥建设</t>
  </si>
  <si>
    <t>茶林镇高峰村公路护坡建设</t>
  </si>
  <si>
    <t>高峰村级公路</t>
  </si>
  <si>
    <t>村级公路150米护坡建设</t>
  </si>
  <si>
    <t>茶林镇高峰村村级公路排水沟建设</t>
  </si>
  <si>
    <t>高峰村2、3组村级公路</t>
  </si>
  <si>
    <t>高峰村2、3组村级公路旁边的4800米水沟建设</t>
  </si>
  <si>
    <t>茶林镇高峰村村级公路护栏建设</t>
  </si>
  <si>
    <t>高峰村2、3组村级公路旁边的2500米护栏</t>
  </si>
  <si>
    <t>茶林镇高峰村畅通游道</t>
  </si>
  <si>
    <t>高峰村2、3组</t>
  </si>
  <si>
    <t>旅游局</t>
  </si>
  <si>
    <t>户与户、古树与古树之间的道路维修、硬化</t>
  </si>
  <si>
    <t>茶林镇高峰村灌溉水渠建设</t>
  </si>
  <si>
    <t>二、三组老沟改建、硬化</t>
  </si>
  <si>
    <t>茶林镇高峰村道路硬化建设</t>
  </si>
  <si>
    <t>高峰村3组</t>
  </si>
  <si>
    <t>高峰村3组天堂书院门口250米道路硬化</t>
  </si>
  <si>
    <t>茶林镇高峰村新修道路硬化建设</t>
  </si>
  <si>
    <t>高峰村4组</t>
  </si>
  <si>
    <t>高峰村4组通组道路新修硬化</t>
  </si>
  <si>
    <t>茶林镇高峰村楠竹低改</t>
  </si>
  <si>
    <t>产业奖补</t>
  </si>
  <si>
    <t>一组200亩、二组350亩、三组250亩、四组200亩</t>
  </si>
  <si>
    <t>茶林镇高峰村水毁道路改造（含涵管）</t>
  </si>
  <si>
    <t>高峰村</t>
  </si>
  <si>
    <t>20米涵管</t>
  </si>
  <si>
    <t>茶林镇探花村机耕路硬化</t>
  </si>
  <si>
    <t>探花村廖家湾片5-7组</t>
  </si>
  <si>
    <t>廖家湾上街至牛栏桥机耕路1000米硬化</t>
  </si>
  <si>
    <t>茶林镇探花村桥梁维修维修</t>
  </si>
  <si>
    <t>探花村小水口</t>
  </si>
  <si>
    <t>探花村小水口老拱桥维修</t>
  </si>
  <si>
    <t>茶林镇探花村河道清障及护堤建设</t>
  </si>
  <si>
    <t>小河江探花村段</t>
  </si>
  <si>
    <t>小河江探花村段河道3000米治理</t>
  </si>
  <si>
    <t>茶林镇探花村通组公路硬化</t>
  </si>
  <si>
    <t>探花西山岭</t>
  </si>
  <si>
    <t>西山岭通组公路硬化2700米</t>
  </si>
  <si>
    <t>茶林镇探花村水沟硬化建设</t>
  </si>
  <si>
    <t>四家坝至左家坝.左家湾.水百楼水沟3面光2700米</t>
  </si>
  <si>
    <t>探花村</t>
  </si>
  <si>
    <t>探花村文丘洞、木田漯、廖家湾上街</t>
  </si>
  <si>
    <t>茶林镇探花村机耕路建设</t>
  </si>
  <si>
    <t>探花村廖家湾片1-4组</t>
  </si>
  <si>
    <t>探花村廖家湾片1-4组机耕路新建400米</t>
  </si>
  <si>
    <t>茶林镇探花村探花园建设</t>
  </si>
  <si>
    <t>探花村廖家湾片</t>
  </si>
  <si>
    <t>平头岭农场建设</t>
  </si>
  <si>
    <t>探花村靛口456组</t>
  </si>
  <si>
    <t>靛口456组公路硬化1.8km</t>
  </si>
  <si>
    <t>探花村(村口)</t>
  </si>
  <si>
    <t>探花村(村口)村级公路硬化</t>
  </si>
  <si>
    <t>西山岭活动室至庵门前500米</t>
  </si>
  <si>
    <t>茶林镇探花村人畜饮水工程</t>
  </si>
  <si>
    <t>6000米水管更换</t>
  </si>
  <si>
    <t>茶林镇探花村河道护堤建设</t>
  </si>
  <si>
    <t>1800米河道护堤建设</t>
  </si>
  <si>
    <t>20米河道护堤建设</t>
  </si>
  <si>
    <t>茶林镇探花村拦水坝建设</t>
  </si>
  <si>
    <t>拦水坝2个</t>
  </si>
  <si>
    <t>打鼓坪集镇供水</t>
  </si>
  <si>
    <t>打鼓坪乡政府大漂漯</t>
  </si>
  <si>
    <t>3000米管道架设</t>
  </si>
  <si>
    <t>打鼓坪村机耕道建设</t>
  </si>
  <si>
    <t>打鼓坪村沙子田</t>
  </si>
  <si>
    <t>1400米*3米*0.2米</t>
  </si>
  <si>
    <t>打鼓坪申办养牛场</t>
  </si>
  <si>
    <t>打鼓坪7组</t>
  </si>
  <si>
    <t>农业开发办</t>
  </si>
  <si>
    <t>1个</t>
  </si>
  <si>
    <t>打鼓坪新建老田垦便民桥</t>
  </si>
  <si>
    <t>打鼓坪6组</t>
  </si>
  <si>
    <t>3*23</t>
  </si>
  <si>
    <t>打鼓坪新建机耕道</t>
  </si>
  <si>
    <t>打鼓坪3、4组</t>
  </si>
  <si>
    <t>140*3</t>
  </si>
  <si>
    <t>打鼓坪村集体茶叶基地扩园</t>
  </si>
  <si>
    <t>单江村</t>
  </si>
  <si>
    <t>40亩</t>
  </si>
  <si>
    <t>单江村河堤建设</t>
  </si>
  <si>
    <t>单江村水竹平</t>
  </si>
  <si>
    <t>砌挡墙360立方米</t>
  </si>
  <si>
    <t>单江村新河道至小江口</t>
  </si>
  <si>
    <t>砌挡墙700立方米，开挖土石方600立方米</t>
  </si>
  <si>
    <t>单江村赖家门口</t>
  </si>
  <si>
    <t>砌挡墙290立方米，清河道570立方米</t>
  </si>
  <si>
    <t>单江村楠木漯口庙边</t>
  </si>
  <si>
    <t>移民局</t>
  </si>
  <si>
    <t>砌挡墙470立方米，疏通河道340米</t>
  </si>
  <si>
    <t>单江村桥梁建设</t>
  </si>
  <si>
    <t>新建长10米*宽6米限载30吨桥1座</t>
  </si>
  <si>
    <t>单江村机耕道建设</t>
  </si>
  <si>
    <t>小江口-谢家</t>
  </si>
  <si>
    <t>新建机耕道500米</t>
  </si>
  <si>
    <t>单江村招呼站</t>
  </si>
  <si>
    <t>单江村小南头路口</t>
  </si>
  <si>
    <t>单江村拦河堤</t>
  </si>
  <si>
    <t>单江村李家坪</t>
  </si>
  <si>
    <t>农开办</t>
  </si>
  <si>
    <t>长11米*宽4米*高2.5米混凝土坝</t>
  </si>
  <si>
    <t>单江村引水沟</t>
  </si>
  <si>
    <t>单江村李家坪至刘家岌</t>
  </si>
  <si>
    <t>渡漕1个，水沟600米</t>
  </si>
  <si>
    <t>单江村便民桥</t>
  </si>
  <si>
    <t>单江村小南头片</t>
  </si>
  <si>
    <t>新修19座水泥便桥</t>
  </si>
  <si>
    <t>单江村立面改造</t>
  </si>
  <si>
    <t>单江村活动室片</t>
  </si>
  <si>
    <t>住建局</t>
  </si>
  <si>
    <t>5户民居立面改造，盖瓦</t>
  </si>
  <si>
    <t>单江村空心房拆除</t>
  </si>
  <si>
    <t>拆除空心房1600平方米</t>
  </si>
  <si>
    <t>河源村种植猕猴桃</t>
  </si>
  <si>
    <t>河源村马干漯</t>
  </si>
  <si>
    <t>种植猕猴桃50亩</t>
  </si>
  <si>
    <t>河源村肉牛养殖</t>
  </si>
  <si>
    <t>河源村</t>
  </si>
  <si>
    <t>50头</t>
  </si>
  <si>
    <t>河源村河堤维修（干木漯河提机耕路）</t>
  </si>
  <si>
    <t>河源村1、2、7、8、9组</t>
  </si>
  <si>
    <t>扶贫办、农业开发办</t>
  </si>
  <si>
    <t>1350米河堤护坡、机耕路</t>
  </si>
  <si>
    <t>双丰村安全饮水</t>
  </si>
  <si>
    <t>双丰村</t>
  </si>
  <si>
    <t>8000米</t>
  </si>
  <si>
    <t>河源村河道清理</t>
  </si>
  <si>
    <t>河道清理、清淤、疏浚</t>
  </si>
  <si>
    <t>双丰通组公路</t>
  </si>
  <si>
    <t>双丰3、4、5组</t>
  </si>
  <si>
    <t>700米</t>
  </si>
  <si>
    <t>双丰通组公路加宽</t>
  </si>
  <si>
    <t>双丰6、7组</t>
  </si>
  <si>
    <t>双丰新建50亩油茶基地</t>
  </si>
  <si>
    <t>双丰打理公路旁</t>
  </si>
  <si>
    <t>何家洞镇老屋张家瑶族村油茶基地建设</t>
  </si>
  <si>
    <t>上山岭
李家坪
黄家湾</t>
  </si>
  <si>
    <t>新建一个油茶基地，种植油茶350亩。</t>
  </si>
  <si>
    <t>何家洞镇老屋张家瑶族村楠竹低改</t>
  </si>
  <si>
    <t>县林业局</t>
  </si>
  <si>
    <t>发动贫困户进行楠竹低改，共完成低改面积6500亩。</t>
  </si>
  <si>
    <t>何家洞镇旅游设施建设设施建设</t>
  </si>
  <si>
    <t>老屋张家村</t>
  </si>
  <si>
    <t>县扶贫办</t>
  </si>
  <si>
    <t>何家洞镇贤源村饮水工程</t>
  </si>
  <si>
    <t xml:space="preserve">新建 </t>
  </si>
  <si>
    <t>陈家函、桐子坪5、6、7组、白冲</t>
  </si>
  <si>
    <t>人畜饮水</t>
  </si>
  <si>
    <t>何家洞镇贤源村农田灌溉</t>
  </si>
  <si>
    <t>蜈蚣岌、20组、18组、12组、13组、15组、9组、14组、5组、6组、7组、10组</t>
  </si>
  <si>
    <t>稻田水沟</t>
  </si>
  <si>
    <t>何家洞镇贤源村村级公路硬化</t>
  </si>
  <si>
    <t>5.6.7.13组；2.3.4组;15.16组;</t>
  </si>
  <si>
    <t>贤源村公路硬化2.8公里</t>
  </si>
  <si>
    <t>何家洞镇贤源村人畜饮水工程</t>
  </si>
  <si>
    <t>11.12.14组；马古脑；</t>
  </si>
  <si>
    <t>水利</t>
  </si>
  <si>
    <t>11.12.13组人畜饮水；1.2.4.5.10组人畜饮水；</t>
  </si>
  <si>
    <t>何家洞镇贤源村桐子坪公路硬化</t>
  </si>
  <si>
    <t>桐子坪</t>
  </si>
  <si>
    <t>桐子坪公路2公里</t>
  </si>
  <si>
    <t>何家洞镇粗石江村村主公路水毁修复</t>
  </si>
  <si>
    <t>粗石江村主公路沿线</t>
  </si>
  <si>
    <t>780米</t>
  </si>
  <si>
    <t>何家洞镇粗石江村村内林道路建设</t>
  </si>
  <si>
    <t>一、四、五组</t>
  </si>
  <si>
    <t>18公里</t>
  </si>
  <si>
    <t>何家洞镇粗石江村活动室门前河道护坡</t>
  </si>
  <si>
    <t>粗石江村</t>
  </si>
  <si>
    <t>长80米，高4米</t>
  </si>
  <si>
    <t>何家洞镇粗石江村道护坡</t>
  </si>
  <si>
    <t>河道护坡</t>
  </si>
  <si>
    <t>何家洞镇大宅村水沟维修</t>
  </si>
  <si>
    <t>大宅村</t>
  </si>
  <si>
    <t>1620米</t>
  </si>
  <si>
    <t>何家洞镇大宅村林道建设</t>
  </si>
  <si>
    <t>大宅村2/3/4/5/6组</t>
  </si>
  <si>
    <t>5公里</t>
  </si>
  <si>
    <t>何家洞镇大宅村农田灌溉</t>
  </si>
  <si>
    <t>新建1km</t>
  </si>
  <si>
    <t>何家洞镇大宅村涵管改桥</t>
  </si>
  <si>
    <t>2个</t>
  </si>
  <si>
    <t>何家洞镇大宅村药材产业基地</t>
  </si>
  <si>
    <t>农业局</t>
  </si>
  <si>
    <t>药材产业基地50亩</t>
  </si>
  <si>
    <t>何家洞镇水银江村通达公路</t>
  </si>
  <si>
    <t>老院子、老屋场</t>
  </si>
  <si>
    <t>村主道--老院子500米，村主道--老屋场700米</t>
  </si>
  <si>
    <t>老院子120人；老屋场112人</t>
  </si>
  <si>
    <t>老院子9人；老屋场6人</t>
  </si>
  <si>
    <t>何家洞镇水银江村油茶种植、抚育、施肥</t>
  </si>
  <si>
    <t>四组安堂平</t>
  </si>
  <si>
    <t>村集体产业，流转四组安堂平荒地22亩</t>
  </si>
  <si>
    <t>何家洞镇水银江村便民桥</t>
  </si>
  <si>
    <t>水银江村</t>
  </si>
  <si>
    <t>3座通自然村小桥</t>
  </si>
  <si>
    <t>何家洞镇二井江村林道路建设</t>
  </si>
  <si>
    <t>小冲</t>
  </si>
  <si>
    <t>2.1公里</t>
  </si>
  <si>
    <t>何家洞镇二井江村自来水</t>
  </si>
  <si>
    <t>滑石板2、4组</t>
  </si>
  <si>
    <t>3200米人畜饮水</t>
  </si>
  <si>
    <t>何家洞镇付家湾村药材种植</t>
  </si>
  <si>
    <t>付家湾村</t>
  </si>
  <si>
    <t>100亩</t>
  </si>
  <si>
    <t>何家洞镇付家湾村村内道路建设</t>
  </si>
  <si>
    <t>土地堂至院子里中心</t>
  </si>
  <si>
    <t>0.8公里</t>
  </si>
  <si>
    <t>何家洞镇付家湾村农田灌溉</t>
  </si>
  <si>
    <t>马知坳至林斋公大坝</t>
  </si>
  <si>
    <t>1.5公里灌溉水渠</t>
  </si>
  <si>
    <t>何家洞镇付家湾村零散自然村安全饮水改造</t>
  </si>
  <si>
    <t>12组合个自然村</t>
  </si>
  <si>
    <t>零散自然村安全饮水改造</t>
  </si>
  <si>
    <t>付家湾村护坡</t>
  </si>
  <si>
    <t>新建路基2公里</t>
  </si>
  <si>
    <t>何家洞镇槐树脚村农村环境治理</t>
  </si>
  <si>
    <t>槐树脚村</t>
  </si>
  <si>
    <t>聘请保洁员，新建垃圾处理地，垃圾转运车</t>
  </si>
  <si>
    <t>何家洞镇槐树脚村南江坳茶叶基地</t>
  </si>
  <si>
    <t>槐树脚村南江坳</t>
  </si>
  <si>
    <t>南江坳茶叶基地100亩</t>
  </si>
  <si>
    <t>何家洞镇倪家洞村饮水工程</t>
  </si>
  <si>
    <t>1/2/4/6/7/9/10组</t>
  </si>
  <si>
    <t>七个组饮水工程</t>
  </si>
  <si>
    <t>何家洞镇倪家洞村药材种植</t>
  </si>
  <si>
    <t>禾木岌、光山凹</t>
  </si>
  <si>
    <t>野洋姜、七叶一枝花</t>
  </si>
  <si>
    <t>何家洞镇倪家洞村水沟建设</t>
  </si>
  <si>
    <t>三组、七组、八组、九组、十一组</t>
  </si>
  <si>
    <t>水沟建设2千米</t>
  </si>
  <si>
    <t>何家洞镇朝阳庵村党员便民服务中心建设</t>
  </si>
  <si>
    <t>村服务中心</t>
  </si>
  <si>
    <t>党员便民服务中心建设</t>
  </si>
  <si>
    <t>何家洞镇朝阳庵村环境整治</t>
  </si>
  <si>
    <t>朝阳庵村</t>
  </si>
  <si>
    <t>全村环境整治</t>
  </si>
  <si>
    <t>何家洞镇朝阳庵村药材基地</t>
  </si>
  <si>
    <t>何家洞镇朝阳庵村农田灌溉</t>
  </si>
  <si>
    <t>新建10km</t>
  </si>
  <si>
    <t>何家洞镇双江村水沟维修</t>
  </si>
  <si>
    <t>双江村</t>
  </si>
  <si>
    <t>2436米</t>
  </si>
  <si>
    <t>何家洞镇双江村农田灌溉</t>
  </si>
  <si>
    <t>双江村2、3、6、7、8组</t>
  </si>
  <si>
    <t>4公里灌溉水渠</t>
  </si>
  <si>
    <t>何家洞镇双江村药材基地</t>
  </si>
  <si>
    <t>何家洞镇蔡里口村人畜饮水</t>
  </si>
  <si>
    <t>1/4/5/6组</t>
  </si>
  <si>
    <t>人畜饮水工程3.5千米</t>
  </si>
  <si>
    <t>何家洞镇蔡里口村零散自然村安全饮水改造</t>
  </si>
  <si>
    <t>7-8组零散自然村安全饮水改造</t>
  </si>
  <si>
    <t>何家洞村巩固脱贫成果示范建设</t>
  </si>
  <si>
    <t>何家洞镇何家洞村</t>
  </si>
  <si>
    <t>何家洞镇</t>
  </si>
  <si>
    <t>何家洞村面山岭2公里通组公路建设、何家洞村环境治理、野猪江桥梁建设</t>
  </si>
  <si>
    <t>何家洞镇何家洞村环境治理</t>
  </si>
  <si>
    <t>何家村</t>
  </si>
  <si>
    <t>何家洞街污水处理及垃圾转运设施；排污处理、排污沟、化粪池2个，管道800米</t>
  </si>
  <si>
    <t>何家洞镇何家洞村蒋家洞片次里冲道路建设</t>
  </si>
  <si>
    <t>蒋家洞到片次里冲</t>
  </si>
  <si>
    <t>通达道路3KM</t>
  </si>
  <si>
    <t>何家洞镇何家洞村产业发展</t>
  </si>
  <si>
    <t>何家洞村</t>
  </si>
  <si>
    <t>扩大现有规模养鱼产业；发展规模养蜜蜂、养羊、养牛等特色产业，采取与贫困户合作养殖方式，村统一提供技术支持。</t>
  </si>
  <si>
    <t>访尧村小水沟</t>
  </si>
  <si>
    <t>访尧村</t>
  </si>
  <si>
    <t>访尧村环村公路</t>
  </si>
  <si>
    <t>访尧村水果种植</t>
  </si>
  <si>
    <t>访尧村古井维修</t>
  </si>
  <si>
    <t>文管局</t>
  </si>
  <si>
    <t>加固 维修</t>
  </si>
  <si>
    <t>江村村水利建设</t>
  </si>
  <si>
    <t>干漯4、5组、江村4组、和平3、4组、和平3、4组</t>
  </si>
  <si>
    <t>干漯4、5组水沟300米、冷水山水沟120米、和平3、4组拦水坝4座、和平片5、7组水沟400米</t>
  </si>
  <si>
    <t>江村村和平6组水沟</t>
  </si>
  <si>
    <t>江村村和平6组</t>
  </si>
  <si>
    <t>500米</t>
  </si>
  <si>
    <t>江村村干漯片饮水</t>
  </si>
  <si>
    <t>江村村干漯片</t>
  </si>
  <si>
    <t>水管道600米、水池</t>
  </si>
  <si>
    <t>江村村干漯片公路</t>
  </si>
  <si>
    <t>干漯片1、2组至双井公路硬化（连村公路）2500米</t>
  </si>
  <si>
    <t>江村村新建油茶基地</t>
  </si>
  <si>
    <t>江村村</t>
  </si>
  <si>
    <t>300亩油茶新建、抚育、施肥等</t>
  </si>
  <si>
    <t>25万</t>
  </si>
  <si>
    <t>江村村级公路维修</t>
  </si>
  <si>
    <t>江村</t>
  </si>
  <si>
    <t>维修村级公路4000米</t>
  </si>
  <si>
    <t>江村村干漯片金桔基地</t>
  </si>
  <si>
    <t>抚育、施肥、治虫、建机埠、滴灌</t>
  </si>
  <si>
    <t>15万</t>
  </si>
  <si>
    <t>牟江口三组发电站桥梁建设</t>
  </si>
  <si>
    <t>牟江口三组发电站</t>
  </si>
  <si>
    <t>城建局</t>
  </si>
  <si>
    <t>牟江口三组发电站下建设一座桥梁</t>
  </si>
  <si>
    <t>牟江村公路硬化</t>
  </si>
  <si>
    <t>牟江村全村</t>
  </si>
  <si>
    <t>江源三组，四组，白果三组，二组，各段共计3公里</t>
  </si>
  <si>
    <t>牟江村桥梁建设</t>
  </si>
  <si>
    <t>牟江村白果罗家屋场</t>
  </si>
  <si>
    <t>白果罗家屋场桥梁建设</t>
  </si>
  <si>
    <t>牟江村生态猪基地</t>
  </si>
  <si>
    <t>牟江村江源片五组</t>
  </si>
  <si>
    <t>养殖原生态母猪50头</t>
  </si>
  <si>
    <t>3万</t>
  </si>
  <si>
    <t>5万/年</t>
  </si>
  <si>
    <t>牟江村新建鱼塘</t>
  </si>
  <si>
    <t>牟江村江源片四组</t>
  </si>
  <si>
    <t>养殖冷水鱼，新建鱼塘约20亩</t>
  </si>
  <si>
    <t>清明田村红薯粉加工厂</t>
  </si>
  <si>
    <t>清明田村</t>
  </si>
  <si>
    <t>一座二车间</t>
  </si>
  <si>
    <t>清明田村油茶基地</t>
  </si>
  <si>
    <t>清明田村2-8组</t>
  </si>
  <si>
    <t>新造50亩，抚育70亩</t>
  </si>
  <si>
    <t>清明田村山塘维修</t>
  </si>
  <si>
    <t>8口山塘</t>
  </si>
  <si>
    <t>清明田村滚水坝</t>
  </si>
  <si>
    <t>清明田村牛皮干</t>
  </si>
  <si>
    <t>高2米，长30米，宽1米</t>
  </si>
  <si>
    <t>清明田村环境整治</t>
  </si>
  <si>
    <t>垃圾池40个</t>
  </si>
  <si>
    <t>上流江村油茶产业基地</t>
  </si>
  <si>
    <t>上流江村</t>
  </si>
  <si>
    <t>2组集体山200亩，3组150亩</t>
  </si>
  <si>
    <t>10万</t>
  </si>
  <si>
    <t>上流江村养殖基地</t>
  </si>
  <si>
    <t>泥鳅，稻蛙养殖</t>
  </si>
  <si>
    <t>5万</t>
  </si>
  <si>
    <t>上流江村农副产品加工</t>
  </si>
  <si>
    <t>红薯粉加工</t>
  </si>
  <si>
    <t xml:space="preserve"> </t>
  </si>
  <si>
    <t>4万</t>
  </si>
  <si>
    <t>上流江村公路塌方护坡</t>
  </si>
  <si>
    <t>公路塌方护坡1组.2组.10组.11组约2公里</t>
  </si>
  <si>
    <t>双井村黄牛养殖</t>
  </si>
  <si>
    <t>双井村</t>
  </si>
  <si>
    <t>养殖50头黄牛</t>
  </si>
  <si>
    <t>7万</t>
  </si>
  <si>
    <t>双井村优质水稻</t>
  </si>
  <si>
    <t>55亩</t>
  </si>
  <si>
    <t>1万</t>
  </si>
  <si>
    <t>双井村再生稻</t>
  </si>
  <si>
    <t>双井村柑橘种植</t>
  </si>
  <si>
    <t>双井村公路路基</t>
  </si>
  <si>
    <t>4公里</t>
  </si>
  <si>
    <t>花坪村水库养鱼</t>
  </si>
  <si>
    <t>花坪村源头漯、三岔漯</t>
  </si>
  <si>
    <t>投放四大家鱼一万尾</t>
  </si>
  <si>
    <t>花坪村周仁亮至蒋家漕大水沟</t>
  </si>
  <si>
    <t>花坪源头漯</t>
  </si>
  <si>
    <t>建设800米</t>
  </si>
  <si>
    <t>花坪村树木坝</t>
  </si>
  <si>
    <t>花坪文家</t>
  </si>
  <si>
    <t>新建水坝长6米宽2米</t>
  </si>
  <si>
    <t>花坪村三叉漯至大井干水沟</t>
  </si>
  <si>
    <t>花坪村上文家口子</t>
  </si>
  <si>
    <t>三叉漯至大井干水沟1500米</t>
  </si>
  <si>
    <t>花坪村严家小二型水库</t>
  </si>
  <si>
    <t>花坪村严家</t>
  </si>
  <si>
    <t>维修14亩水库</t>
  </si>
  <si>
    <t>花坪村水沟建设</t>
  </si>
  <si>
    <t>花坪村花坪片7组.8组.9组.10组.13组</t>
  </si>
  <si>
    <t>花坪村花坪片7组.8组.9组.10组.13组共1000米</t>
  </si>
  <si>
    <t>五里全村水利建设</t>
  </si>
  <si>
    <t>五里全村</t>
  </si>
  <si>
    <t>1-14组小水渠三面光</t>
  </si>
  <si>
    <t>五里全村环境整治</t>
  </si>
  <si>
    <t>五里村</t>
  </si>
  <si>
    <t>卫生局</t>
  </si>
  <si>
    <t>购环卫车1辆、大桶50个小桶50个</t>
  </si>
  <si>
    <t>五里村公路建设</t>
  </si>
  <si>
    <t>五里村组</t>
  </si>
  <si>
    <t>建设公路300米</t>
  </si>
  <si>
    <t>五里村茶叶加工厂建设</t>
  </si>
  <si>
    <t>江村镇五里村</t>
  </si>
  <si>
    <t>江村镇</t>
  </si>
  <si>
    <t>天堂岭茶场</t>
  </si>
  <si>
    <t>文塔村金鸡洞休闲山庄</t>
  </si>
  <si>
    <t>文塔村乌石金鸡洞</t>
  </si>
  <si>
    <t>清水鱼养殖场、农庄建设面积70亩</t>
  </si>
  <si>
    <t>文塔村黑漯水沟</t>
  </si>
  <si>
    <t>文塔村欧叉漯、漯口里</t>
  </si>
  <si>
    <t>水利局、扶贫办</t>
  </si>
  <si>
    <t>三面光、水泥硬化3000米</t>
  </si>
  <si>
    <t>文塔村乌石公路</t>
  </si>
  <si>
    <t>文塔村乌石4、5组</t>
  </si>
  <si>
    <t>公路硬化1000米</t>
  </si>
  <si>
    <t>文塔村乌石水沟</t>
  </si>
  <si>
    <t>文塔村乌石1组、乌石5组</t>
  </si>
  <si>
    <t>水沟三面光，硬化</t>
  </si>
  <si>
    <t>文塔村生命安保设施</t>
  </si>
  <si>
    <t>文塔村乌石片</t>
  </si>
  <si>
    <t>5.5千米</t>
  </si>
  <si>
    <t>文塔村人畜饮水</t>
  </si>
  <si>
    <t>文塔村乌石3.4.5.6组；黑漯10组</t>
  </si>
  <si>
    <t>5000米</t>
  </si>
  <si>
    <t>金滩村龙山机埠维修</t>
  </si>
  <si>
    <t>金滩村</t>
  </si>
  <si>
    <t>龙山机埠维修，二组小机埠维修，活动室脚下钢管换新</t>
  </si>
  <si>
    <t>金滩村环境卫生整治</t>
  </si>
  <si>
    <t>县农委、移民局</t>
  </si>
  <si>
    <t>环境卫生整治（包括公共厕所管理，卫生评比，主道绿化美化）</t>
  </si>
  <si>
    <t>金滩村主道烂路维修</t>
  </si>
  <si>
    <t>交通运输局、移民局</t>
  </si>
  <si>
    <t>主道烂路维修</t>
  </si>
  <si>
    <t>金滩村饮水工程水源延伸</t>
  </si>
  <si>
    <t>县水利局、移民局</t>
  </si>
  <si>
    <t>饮水工程水源延伸</t>
  </si>
  <si>
    <t>金滩村种植油茶</t>
  </si>
  <si>
    <t>各户种植油茶，以奖代补共200亩</t>
  </si>
  <si>
    <t>金滩村移民培训</t>
  </si>
  <si>
    <t>县移民局</t>
  </si>
  <si>
    <t>移民培训</t>
  </si>
  <si>
    <t>塘于洞村水沟建设</t>
  </si>
  <si>
    <t>1、老院子右干渠至二坝；
2、1-2组牛口子；
3、3-6组岩门口港子里至五亩丘；
4、木连槽水沟。</t>
  </si>
  <si>
    <r>
      <rPr>
        <sz val="9"/>
        <color indexed="8"/>
        <rFont val="仿宋_GB2312"/>
        <family val="3"/>
      </rPr>
      <t>0.3</t>
    </r>
    <r>
      <rPr>
        <sz val="9"/>
        <color indexed="8"/>
        <rFont val="仿宋_GB2312"/>
        <family val="3"/>
      </rPr>
      <t>×</t>
    </r>
    <r>
      <rPr>
        <sz val="9"/>
        <color indexed="8"/>
        <rFont val="仿宋_GB2312"/>
        <family val="3"/>
      </rPr>
      <t xml:space="preserve">0.3×8000米  </t>
    </r>
  </si>
  <si>
    <t>塘于洞村饮水提质工程建设</t>
  </si>
  <si>
    <t>西介洞片1-3组滑石板至坝头岭</t>
  </si>
  <si>
    <t xml:space="preserve">3000米 
口径90管道 </t>
  </si>
  <si>
    <t>塘于洞村引水沟建设</t>
  </si>
  <si>
    <t>3-4组</t>
  </si>
  <si>
    <t>1500米（包括拦水坝、沉砂池、水管路基、水管）</t>
  </si>
  <si>
    <t>塘于洞村山塘建设</t>
  </si>
  <si>
    <t>塘于洞1-2组畔田</t>
  </si>
  <si>
    <t>维修涵洞</t>
  </si>
  <si>
    <t>塘于洞村朱里源水库河道建设</t>
  </si>
  <si>
    <t>塘于洞村7-11组朱里源水库</t>
  </si>
  <si>
    <t>3500米浆砌片石</t>
  </si>
  <si>
    <t>塘于洞村猕猴桃基地建设</t>
  </si>
  <si>
    <t>塘于洞村阳家岭</t>
  </si>
  <si>
    <t>300亩</t>
  </si>
  <si>
    <t>群力村油茶低改基地建设</t>
  </si>
  <si>
    <t>1-4组泉屋塘、屋后山，5-9组庵子漯、尧山里、红石山、马涛子，10-11组马曹漯，12-13组面子山、长巴岭</t>
  </si>
  <si>
    <t>800亩</t>
  </si>
  <si>
    <t>群力村土鸡养殖基地建设</t>
  </si>
  <si>
    <t>群力村1-13组毛里坪</t>
  </si>
  <si>
    <t>20000羽</t>
  </si>
  <si>
    <t>群力村省级示范家庭农场建设</t>
  </si>
  <si>
    <t>群力村</t>
  </si>
  <si>
    <t>农村经营服务站</t>
  </si>
  <si>
    <t>群力村河道清淤、合体修复工程建设</t>
  </si>
  <si>
    <t>群力村6-9组犁头岭</t>
  </si>
  <si>
    <t>河道清淤、河堤修复500米（双边）</t>
  </si>
  <si>
    <t>群力村水沟建设</t>
  </si>
  <si>
    <t>秦古漯、桐子坪、犁头岭、富家塘</t>
  </si>
  <si>
    <t xml:space="preserve">0.3×0.3×8000米  </t>
  </si>
  <si>
    <t>群力村村级道路护坡及排水沟建设</t>
  </si>
  <si>
    <t>万头领1、4、10、11组</t>
  </si>
  <si>
    <t>公路护坡、排水沟</t>
  </si>
  <si>
    <t>大江口村机耕道建设</t>
  </si>
  <si>
    <t>1、大江口村2组大塘至直塘
2、双井庙鲶鱼塘至四方塘</t>
  </si>
  <si>
    <t>3米×500米
3米×1000米</t>
  </si>
  <si>
    <t>大江口村水沟建设</t>
  </si>
  <si>
    <t>1、过水岩至玉蛋古；
2、直塘至半边丘；
3、六江洞村岩门口；
4、红桂岩口；
5、7组水沟至山塘；
6、庙边塘边；
8、周家山通道口至张家洞；
9、张家通道至瓦窑边；
10、二坝口至大塘</t>
  </si>
  <si>
    <t>3000米</t>
  </si>
  <si>
    <t>大江口村排洪沟建设</t>
  </si>
  <si>
    <t>文家坪至石家坝</t>
  </si>
  <si>
    <t>1.5米×2000米</t>
  </si>
  <si>
    <t>大江口村山塘维修建设</t>
  </si>
  <si>
    <t>1、社山岭大塘；
2、7、8组大塘2口；
3、张家新塘；
4、10组大塘
5、大坪地大塘水库</t>
  </si>
  <si>
    <t>5口  维修</t>
  </si>
  <si>
    <t>大江口村柑橘种植基地建设</t>
  </si>
  <si>
    <t>大江口村7-8组</t>
  </si>
  <si>
    <t>80亩</t>
  </si>
  <si>
    <t>大江口土鸡养殖基地建设</t>
  </si>
  <si>
    <t>张家小学</t>
  </si>
  <si>
    <t>12000羽</t>
  </si>
  <si>
    <t>六江洞村果蔬基地建设</t>
  </si>
  <si>
    <t>六江洞村</t>
  </si>
  <si>
    <t>300亩茄子种植
120亩砂糖橘滴灌设备
1200亩油茶抚育</t>
  </si>
  <si>
    <t>六江洞村生猪养殖基地建设</t>
  </si>
  <si>
    <t>1-13组</t>
  </si>
  <si>
    <t>畜牧水产局</t>
  </si>
  <si>
    <t>年出栏1000头</t>
  </si>
  <si>
    <t>六江洞村水渠建设</t>
  </si>
  <si>
    <t>1、1-4组；
2、5组；
3、6组；
4、7组；
5、8组；
6、10组。</t>
  </si>
  <si>
    <t xml:space="preserve">0.4×0.4×5400
0.6×0.6×150
</t>
  </si>
  <si>
    <t>六江洞村通组公路建设</t>
  </si>
  <si>
    <t>3、4、6、7、10组</t>
  </si>
  <si>
    <t>3500米公路硬化</t>
  </si>
  <si>
    <t>六江洞饮水提质工程建设</t>
  </si>
  <si>
    <t>5、12组</t>
  </si>
  <si>
    <t>修建50方1个
主管50×3000米
支管15×1500米</t>
  </si>
  <si>
    <t>六江洞村便桥、拦水坝工程建设</t>
  </si>
  <si>
    <t>1-4组洞中间；
冷水坝
3、4、9、13组</t>
  </si>
  <si>
    <t>洞中17米×2.5米
冷水坝18米×3米
2座 拦水坝</t>
  </si>
  <si>
    <t>理家坪村便桥维修建设</t>
  </si>
  <si>
    <t>板桥-上李家</t>
  </si>
  <si>
    <t>1座25米</t>
  </si>
  <si>
    <t>理家坪村水坝建设</t>
  </si>
  <si>
    <t>1、王母桥水坝；
2、上李家层坝。</t>
  </si>
  <si>
    <t>2座</t>
  </si>
  <si>
    <t>理家坪村水渠建设</t>
  </si>
  <si>
    <t>1、小麦塘至坦水河；
2、三线桥至坦水河；</t>
  </si>
  <si>
    <t>1.2×1.2×2200米</t>
  </si>
  <si>
    <t>理家坪村理家坪乡中心校道路及排水沟建设</t>
  </si>
  <si>
    <t>理家坪乡中心校前</t>
  </si>
  <si>
    <t>教育局</t>
  </si>
  <si>
    <t>公路硬化、排水沟</t>
  </si>
  <si>
    <t>理家坪村柑橘基地建设</t>
  </si>
  <si>
    <t>老板桥</t>
  </si>
  <si>
    <t>200亩</t>
  </si>
  <si>
    <t>坦田村机耕道建设</t>
  </si>
  <si>
    <t>1、鸡婆庙至村里；
2、樟树脚至来凤桥。</t>
  </si>
  <si>
    <t xml:space="preserve">3米×660米 </t>
  </si>
  <si>
    <t>坦田村河堤、水沟、水坝建设</t>
  </si>
  <si>
    <t>1、河堤（来凤桥至樟树脚）
2、水沟（岁圆楼至后龙山、冷水坝至鸡婆庙、鸡婆庙至村里、梯子岭至宅福洞、江东坝至上李家、来凤桥至社庙秋、蒋家漯至标生屋、磨刀井至政通、石家坝至西介洞）
3、水坝（汉码头坝、冷水坝、上亩井坝、梯子玲坝、宅福洞坝）</t>
  </si>
  <si>
    <t>1、800米
2、0.3×0.3×6200米
3、  
17米×2.5米
18米×3米 
9米×3米
12米×2米
14米×2.5米</t>
  </si>
  <si>
    <t>坦田村环境治理</t>
  </si>
  <si>
    <t>坦田村</t>
  </si>
  <si>
    <t>村内环境治理、添加设施</t>
  </si>
  <si>
    <t>坦田村坦水河清淤建设</t>
  </si>
  <si>
    <t>维护</t>
  </si>
  <si>
    <t>坦水河</t>
  </si>
  <si>
    <t>坦田桥梁建设</t>
  </si>
  <si>
    <t>新建桥梁一座</t>
  </si>
  <si>
    <t>坦田村旅游扶贫建设</t>
  </si>
  <si>
    <t>新建及维护</t>
  </si>
  <si>
    <t>1、古风情旅游（牌坊1座、游道、游道护栏、古樟树、岁圆楼古墓、何公古墓等）
2、道路硬化200米
3、村内环境整治（消防池净化及绿化）
4、3个公厕</t>
  </si>
  <si>
    <t>坦田村休闲观光农业基地建设</t>
  </si>
  <si>
    <t>1、正洞里；
2、马山脚下。</t>
  </si>
  <si>
    <t>300亩油菜花基地
200亩桃树基地</t>
  </si>
  <si>
    <t>马蹄村人畜饮水工程建设</t>
  </si>
  <si>
    <t>对门河</t>
  </si>
  <si>
    <t>水管换新</t>
  </si>
  <si>
    <t>马蹄村水沟建设</t>
  </si>
  <si>
    <t>1、1组；
2、2-5组；
3、3-10组；
4、苦竹山；
5、河堤内。</t>
  </si>
  <si>
    <t xml:space="preserve">0.3×0.3×3000米  </t>
  </si>
  <si>
    <t>马蹄村防洪渠建设</t>
  </si>
  <si>
    <t>长漯湖渠道</t>
  </si>
  <si>
    <t xml:space="preserve">1.3×2×500米  </t>
  </si>
  <si>
    <t>马蹄村森林土鸡养殖基地建设</t>
  </si>
  <si>
    <t>后龙山</t>
  </si>
  <si>
    <t>10000羽</t>
  </si>
  <si>
    <t>车龙村水沟建设</t>
  </si>
  <si>
    <t>四方塘至落落塘</t>
  </si>
  <si>
    <t>900米</t>
  </si>
  <si>
    <t>零田洞村水沟建设</t>
  </si>
  <si>
    <t>零田洞村正洞里</t>
  </si>
  <si>
    <t>零田洞村水库维修建设</t>
  </si>
  <si>
    <t>正漯水库</t>
  </si>
  <si>
    <t>清淤、坝体加固</t>
  </si>
  <si>
    <t>零田洞村机耕道建设</t>
  </si>
  <si>
    <t>1、2、3、4、5、6、14组</t>
  </si>
  <si>
    <t xml:space="preserve">3米×1500米 </t>
  </si>
  <si>
    <t>零田洞村罗汉果基地建设</t>
  </si>
  <si>
    <t>正洞里</t>
  </si>
  <si>
    <t>白水岭村产业园基础设施建设</t>
  </si>
  <si>
    <t>白水岭村</t>
  </si>
  <si>
    <t>县财政局、扶贫办</t>
  </si>
  <si>
    <t>白水岭村旅游附属设施建设</t>
  </si>
  <si>
    <t>500平方米</t>
  </si>
  <si>
    <t>白水岭村村内小道建设</t>
  </si>
  <si>
    <t>2000米</t>
  </si>
  <si>
    <t>白水岭村环境卫生综合整治</t>
  </si>
  <si>
    <t>108户</t>
  </si>
  <si>
    <t>白水岭村民宿建设</t>
  </si>
  <si>
    <t>4栋</t>
  </si>
  <si>
    <t>白水岭村河道清理护坡便民桥</t>
  </si>
  <si>
    <t>河道长350米、护坡200米、桥宽3米、长2米</t>
  </si>
  <si>
    <t>廖家村酥脆枣产业提质</t>
  </si>
  <si>
    <t>廖家村</t>
  </si>
  <si>
    <t>廖家村大棚芦笋产业提质</t>
  </si>
  <si>
    <t>廖家村卧柑、枇杷、葡萄柚、脆梨产业提质</t>
  </si>
  <si>
    <t>廖家村新扩百香果产业</t>
  </si>
  <si>
    <t>廖家村新扩种50亩荷花</t>
  </si>
  <si>
    <t>廖家村九组河道清理</t>
  </si>
  <si>
    <t>廖家村九组沟渠维修</t>
  </si>
  <si>
    <t>廖家村蒋家片区沟渠坝维修</t>
  </si>
  <si>
    <t>廖家村1至5组排污沟</t>
  </si>
  <si>
    <t>廖家村蒋家片区排污沟</t>
  </si>
  <si>
    <t>廖家村1至5组小道1</t>
  </si>
  <si>
    <t>廖家村游道建设</t>
  </si>
  <si>
    <t>廖家村沿河绿化</t>
  </si>
  <si>
    <t>廖家村九组公路涵洞改建</t>
  </si>
  <si>
    <t>廖家村1至5组小道2</t>
  </si>
  <si>
    <t>廖家村1至5组公路水沟</t>
  </si>
  <si>
    <t>廖家村1至5组污水管网及处理设施</t>
  </si>
  <si>
    <t>2处</t>
  </si>
  <si>
    <t>廖家村枇杷基地机耕道</t>
  </si>
  <si>
    <t>廖家村扶贫展示大厅</t>
  </si>
  <si>
    <t>200平方米</t>
  </si>
  <si>
    <t>廖家村村内绿化</t>
  </si>
  <si>
    <t>2000平方米</t>
  </si>
  <si>
    <t>南漯村六组水沟建设</t>
  </si>
  <si>
    <t>陈家</t>
  </si>
  <si>
    <t>1200米</t>
  </si>
  <si>
    <t>南漯村垃圾焚烧池</t>
  </si>
  <si>
    <t>1-14组</t>
  </si>
  <si>
    <t>14个</t>
  </si>
  <si>
    <t>南漯村药材种植</t>
  </si>
  <si>
    <t>南漯村</t>
  </si>
  <si>
    <t>南漯村10组水沟建设</t>
  </si>
  <si>
    <t>窗天潜</t>
  </si>
  <si>
    <t>南漯村道路垮方维修</t>
  </si>
  <si>
    <t>南漯村主干路</t>
  </si>
  <si>
    <t>大约10.5公里</t>
  </si>
  <si>
    <t>横江源村灌溉沟</t>
  </si>
  <si>
    <t>单家岐</t>
  </si>
  <si>
    <t>灌溉沟2300米</t>
  </si>
  <si>
    <t>新湾福村排洪沟</t>
  </si>
  <si>
    <t>新湾福村</t>
  </si>
  <si>
    <t>长300米、宽3米、高2米</t>
  </si>
  <si>
    <t>麻江村八组水沟建设</t>
  </si>
  <si>
    <t>天河漯</t>
  </si>
  <si>
    <t>荷叶塘村通路公路硬化</t>
  </si>
  <si>
    <t>3、4、6组</t>
  </si>
  <si>
    <t>新修400米</t>
  </si>
  <si>
    <t>黄江源村刘家片区蓄水池</t>
  </si>
  <si>
    <t>基本公共服务</t>
  </si>
  <si>
    <t>刘家村十二组、十三组</t>
  </si>
  <si>
    <t>50T蓄水池</t>
  </si>
  <si>
    <t>黄江源村鳖栏江河堤垮方护坡建设</t>
  </si>
  <si>
    <t>鳖栏江村五组、六组</t>
  </si>
  <si>
    <t>黄江源村刘家片区通村路护坡</t>
  </si>
  <si>
    <t>刘家通村路入口60M处</t>
  </si>
  <si>
    <r>
      <rPr>
        <sz val="9"/>
        <color indexed="8"/>
        <rFont val="仿宋_GB2312"/>
        <family val="3"/>
      </rPr>
      <t>80m</t>
    </r>
    <r>
      <rPr>
        <sz val="9"/>
        <color indexed="8"/>
        <rFont val="宋体"/>
        <family val="0"/>
      </rPr>
      <t>³</t>
    </r>
  </si>
  <si>
    <t>林家3、4、5、6组水沟维修</t>
  </si>
  <si>
    <t>刘家门口</t>
  </si>
  <si>
    <t>水沟维修1000米，钢管80米</t>
  </si>
  <si>
    <t>林家6组水沟维修</t>
  </si>
  <si>
    <t>廖家屋上</t>
  </si>
  <si>
    <t>水沟维修1000米</t>
  </si>
  <si>
    <t>林家7组水沟维修</t>
  </si>
  <si>
    <t>蒋家门口</t>
  </si>
  <si>
    <t>水沟维修700米</t>
  </si>
  <si>
    <t>熊家3、4、5组水沟维修</t>
  </si>
  <si>
    <t>八干冲</t>
  </si>
  <si>
    <t>水沟维修1100米</t>
  </si>
  <si>
    <t>熊家3、4、5组桥梁新建维修</t>
  </si>
  <si>
    <t>熊家3、4、5组</t>
  </si>
  <si>
    <t>四家田新建桥梁40米，桥梁维修50米</t>
  </si>
  <si>
    <t>老街老街道路维修</t>
  </si>
  <si>
    <t>上梧江村1-3组</t>
  </si>
  <si>
    <t>上梧江乡</t>
  </si>
  <si>
    <t>绿化亮化2.02公里</t>
  </si>
  <si>
    <t>野生茶基地</t>
  </si>
  <si>
    <t>产业类</t>
  </si>
  <si>
    <t>上梧江村五、七组</t>
  </si>
  <si>
    <t>五、七组后山</t>
  </si>
  <si>
    <t>老街后巷加固扩宽</t>
  </si>
  <si>
    <t>上梧江村1,2组</t>
  </si>
  <si>
    <t>850米</t>
  </si>
  <si>
    <t>黄牛养殖</t>
  </si>
  <si>
    <t>上梧江村5组</t>
  </si>
  <si>
    <t>60头</t>
  </si>
  <si>
    <t>新田铺村饮水工程</t>
  </si>
  <si>
    <t>基础公共</t>
  </si>
  <si>
    <t>1至10组</t>
  </si>
  <si>
    <t>水池13个</t>
  </si>
  <si>
    <t>新田铺村公路建设</t>
  </si>
  <si>
    <t>松高塘至小竹漯</t>
  </si>
  <si>
    <t>长3.5公里，宽4.5米</t>
  </si>
  <si>
    <t>新田铺村油茶基地</t>
  </si>
  <si>
    <t>产业</t>
  </si>
  <si>
    <t>1.6.9.10组</t>
  </si>
  <si>
    <t>青春村公路建设</t>
  </si>
  <si>
    <t>三、四组</t>
  </si>
  <si>
    <t>公路硬化1.2公里</t>
  </si>
  <si>
    <t>青春村人畜饮水</t>
  </si>
  <si>
    <t>2、3、4、5组</t>
  </si>
  <si>
    <t>建设蓄水量为50立方米的水池，水管5000米</t>
  </si>
  <si>
    <t>青春村牧草养牛</t>
  </si>
  <si>
    <t>3、4组</t>
  </si>
  <si>
    <t>县经管局</t>
  </si>
  <si>
    <t>增加牧草种植及肉牛养殖</t>
  </si>
  <si>
    <t>青春村人畜饮水工程</t>
  </si>
  <si>
    <t>新建50吨的池子</t>
  </si>
  <si>
    <t>新立村洪水沟、基埂路续建</t>
  </si>
  <si>
    <t>公共基础服务</t>
  </si>
  <si>
    <t>新立村9、10组</t>
  </si>
  <si>
    <t>新立村人畜饮水工程</t>
  </si>
  <si>
    <t>蓄水池2个，水管4000米</t>
  </si>
  <si>
    <t>新立村公里维修</t>
  </si>
  <si>
    <t>新立村</t>
  </si>
  <si>
    <t>砌奉家岭路沈家岌上护坡；李家湾机耕路填沙1.1千米；大坪地路填塘楂约650米</t>
  </si>
  <si>
    <t>新立村护坡建设</t>
  </si>
  <si>
    <t>新建护坡长250米、宽1米、高5米；种植桂花树20棵，花草、人工工资等</t>
  </si>
  <si>
    <t>新福禄村拦水坝</t>
  </si>
  <si>
    <t>福禄组</t>
  </si>
  <si>
    <t>长15米，宽2米，高1.5米；灌溉60亩</t>
  </si>
  <si>
    <t>新福禄村水沟建设、山塘维修</t>
  </si>
  <si>
    <t>新福禄村</t>
  </si>
  <si>
    <t>水沟建设400米，山塘维修一口</t>
  </si>
  <si>
    <t>新福禄村水沟硬化</t>
  </si>
  <si>
    <t>朵子岌组</t>
  </si>
  <si>
    <t>长1200米，宽20公分，高10公分；灌溉面积50亩</t>
  </si>
  <si>
    <t>新福禄村油茶种植基地</t>
  </si>
  <si>
    <t>龙塘组</t>
  </si>
  <si>
    <t>基地50亩，油茶10000棵</t>
  </si>
  <si>
    <t>新福禄村水沟维修</t>
  </si>
  <si>
    <t>福湾漯组</t>
  </si>
  <si>
    <t>长2000米，宽20公分，高10公分；灌溉面积60亩</t>
  </si>
  <si>
    <t>进宝村水沟渠道灌溉</t>
  </si>
  <si>
    <t>各小组</t>
  </si>
  <si>
    <t>水沟6处龚7000米，山塘一处共1亩</t>
  </si>
  <si>
    <t>进宝村各组公路维修</t>
  </si>
  <si>
    <t>路面平整垫石共6000米</t>
  </si>
  <si>
    <t>潘家漯村药材种植基地</t>
  </si>
  <si>
    <t>孝场屋组</t>
  </si>
  <si>
    <t>潘家漯村喻家码头建设</t>
  </si>
  <si>
    <t>喻家河口</t>
  </si>
  <si>
    <t>潘家漯村灌溉工程</t>
  </si>
  <si>
    <r>
      <rPr>
        <sz val="9"/>
        <color indexed="8"/>
        <rFont val="仿宋_GB2312"/>
        <family val="3"/>
      </rPr>
      <t>四</t>
    </r>
    <r>
      <rPr>
        <sz val="9"/>
        <color indexed="8"/>
        <rFont val="宋体"/>
        <family val="0"/>
      </rPr>
      <t>坵</t>
    </r>
    <r>
      <rPr>
        <sz val="9"/>
        <color indexed="8"/>
        <rFont val="仿宋_GB2312"/>
        <family val="3"/>
      </rPr>
      <t>田组、喻家组、孝场屋组</t>
    </r>
  </si>
  <si>
    <t>新建水沟6000米</t>
  </si>
  <si>
    <t>潘家漯村人畜饮水工程</t>
  </si>
  <si>
    <t>上家漯</t>
  </si>
  <si>
    <t>上家漯饮水工程维修</t>
  </si>
  <si>
    <t>新田岭村散居户饮水工程</t>
  </si>
  <si>
    <t>改建、扩建</t>
  </si>
  <si>
    <t>新田岭1、5组；大竹漯小河江组、小竹漯组；田家洞2、3、5组</t>
  </si>
  <si>
    <t>新田岭1组扩建水池1个管线600米，5组扩建水池1个管线800米，大竹漯、小河江改建水池2个管线2000米；田家洞3组改建水池1个管线600米，2、5组管线2000米</t>
  </si>
  <si>
    <t>新田岭村种养殖基地</t>
  </si>
  <si>
    <t>新田岭村小河江组、黄沙漯组、盘家组、邓家组</t>
  </si>
  <si>
    <t>新建油茶100亩、茶叶60亩、药材40亩、黄牛60头</t>
  </si>
  <si>
    <t>新田岭村通组公路新建及维修</t>
  </si>
  <si>
    <t>新建、维修</t>
  </si>
  <si>
    <t>新建：黄沙漯组1.1公里；湾子里组1.2公里；九丘田组1公里；田家洞组1公里；维修：佩漯组2.5公里</t>
  </si>
  <si>
    <t>盘家村公路硬化</t>
  </si>
  <si>
    <t>王家组</t>
  </si>
  <si>
    <t>公路硬化0.8公里</t>
  </si>
  <si>
    <t>90人</t>
  </si>
  <si>
    <t>盘家村茶叶基地</t>
  </si>
  <si>
    <t>云台山</t>
  </si>
  <si>
    <t>开垦、种植80亩</t>
  </si>
  <si>
    <t>6万</t>
  </si>
  <si>
    <t>盘家村中华圣果</t>
  </si>
  <si>
    <t>盘家三组</t>
  </si>
  <si>
    <t>种植30亩</t>
  </si>
  <si>
    <t>盘家村山塘硬化</t>
  </si>
  <si>
    <t>竹塘</t>
  </si>
  <si>
    <r>
      <rPr>
        <sz val="9"/>
        <color indexed="8"/>
        <rFont val="仿宋_GB2312"/>
        <family val="3"/>
      </rPr>
      <t>山塘维修加固500</t>
    </r>
    <r>
      <rPr>
        <sz val="9"/>
        <color indexed="8"/>
        <rFont val="宋体"/>
        <family val="0"/>
      </rPr>
      <t>㎡</t>
    </r>
  </si>
  <si>
    <t>山峰村公路硬化</t>
  </si>
  <si>
    <t>三角黄泥岌至青尤组</t>
  </si>
  <si>
    <t>山峰村修桥</t>
  </si>
  <si>
    <t>长丰过江浦桥</t>
  </si>
  <si>
    <t>公路桥长14米宽4.5米</t>
  </si>
  <si>
    <t>山峰村水沟建设</t>
  </si>
  <si>
    <t>长11800米</t>
  </si>
  <si>
    <t>山峰村种植业</t>
  </si>
  <si>
    <t>(生姜、茶叶、油菜、修山抚育）</t>
  </si>
  <si>
    <t>山峰村养殖业</t>
  </si>
  <si>
    <t>猪、鸡鸭</t>
  </si>
  <si>
    <t>社江源村河道整治</t>
  </si>
  <si>
    <t>村活动室后方</t>
  </si>
  <si>
    <t>河道整治</t>
  </si>
  <si>
    <t>高枧暖水漯通达公路</t>
  </si>
  <si>
    <t>谢家-杨家</t>
  </si>
  <si>
    <t>全长2000米，宽5米</t>
  </si>
  <si>
    <t>罗家五组建桥</t>
  </si>
  <si>
    <t>蒋家田</t>
  </si>
  <si>
    <t>全长15米，宽3米</t>
  </si>
  <si>
    <t>高枧黄泥湾组通达公路</t>
  </si>
  <si>
    <t>大河子-小黄沙漯</t>
  </si>
  <si>
    <t>罗家一组建桥</t>
  </si>
  <si>
    <t>唐同清屋下</t>
  </si>
  <si>
    <t>长15米，宽2米</t>
  </si>
  <si>
    <t>马家村药材基地</t>
  </si>
  <si>
    <t>泥塘湾</t>
  </si>
  <si>
    <t>500亩</t>
  </si>
  <si>
    <t>马家村油茶基地</t>
  </si>
  <si>
    <t>画眉山</t>
  </si>
  <si>
    <t>马家村林道建设</t>
  </si>
  <si>
    <t>泥塘湾画眉山
蒋家漯
挂把漯</t>
  </si>
  <si>
    <t>马家村3、6、7组水沟三面光</t>
  </si>
  <si>
    <t>江家门口至庙湾里长岌古至四毛坪</t>
  </si>
  <si>
    <t>长8000米</t>
  </si>
  <si>
    <t>马家村1、2、3组稻田恢复</t>
  </si>
  <si>
    <t>恢复维修</t>
  </si>
  <si>
    <t>1、2、3组</t>
  </si>
  <si>
    <t>30亩</t>
  </si>
  <si>
    <t>黄龙吊桥</t>
  </si>
  <si>
    <t>黄泥山</t>
  </si>
  <si>
    <t>1座</t>
  </si>
  <si>
    <t>黄泥山村
蜜猴桃基地</t>
  </si>
  <si>
    <t>产业
扶贫</t>
  </si>
  <si>
    <t>麻滩六
七九组</t>
  </si>
  <si>
    <t>新建基
地230亩</t>
  </si>
  <si>
    <t>黄泥山村人畜饮水</t>
  </si>
  <si>
    <t>新扩建</t>
  </si>
  <si>
    <t>黄泥山三组、麻滩七-九组</t>
  </si>
  <si>
    <t>架设管道13000米，水池6个</t>
  </si>
  <si>
    <t>黄泥山村公路维修</t>
  </si>
  <si>
    <t>黄泥山村</t>
  </si>
  <si>
    <t>11公里</t>
  </si>
  <si>
    <t>黄泥山村亮化工程</t>
  </si>
  <si>
    <t>100盏</t>
  </si>
  <si>
    <t>黄泥山村油茶基地</t>
  </si>
  <si>
    <t>黄泥山五组</t>
  </si>
  <si>
    <t>交通局
扶贫办</t>
  </si>
  <si>
    <t>塘底村水利设施</t>
  </si>
  <si>
    <t>塘底村九组</t>
  </si>
  <si>
    <t>900米水沟硬化</t>
  </si>
  <si>
    <t>塘底村油茶基地</t>
  </si>
  <si>
    <t>塘底村李家山</t>
  </si>
  <si>
    <t>油茶种植105亩</t>
  </si>
  <si>
    <t>珍珠村水沟工程</t>
  </si>
  <si>
    <t>刘家寨·珍珠·下坪</t>
  </si>
  <si>
    <t>全长6000米</t>
  </si>
  <si>
    <t>珍珠村饮水工程</t>
  </si>
  <si>
    <t>刘家寨·珍珠</t>
  </si>
  <si>
    <t>两个3300米水池</t>
  </si>
  <si>
    <t>珍珠村污水处理</t>
  </si>
  <si>
    <t>刘家寨·珍珠·下坪·上北</t>
  </si>
  <si>
    <t>10个污水池</t>
  </si>
  <si>
    <t>珍珠村土鸡养殖</t>
  </si>
  <si>
    <t>珍珠村</t>
  </si>
  <si>
    <t>扩建4万羽</t>
  </si>
  <si>
    <t>珍珠村油茶基地</t>
  </si>
  <si>
    <t>北公山</t>
  </si>
  <si>
    <t>珍珠村百合基地</t>
  </si>
  <si>
    <t>20亩</t>
  </si>
  <si>
    <t>珍珠村香菇基地</t>
  </si>
  <si>
    <t>种植面积800平方</t>
  </si>
  <si>
    <t>天福村郭家坪桥</t>
  </si>
  <si>
    <t>天坪七组</t>
  </si>
  <si>
    <t>新建跨河人行桥30米</t>
  </si>
  <si>
    <t>天福村水利设施</t>
  </si>
  <si>
    <t>通福1组
白禾仓</t>
  </si>
  <si>
    <t>农田水沟3000米</t>
  </si>
  <si>
    <t>天福村油茶基地</t>
  </si>
  <si>
    <t>木公漯</t>
  </si>
  <si>
    <t>天福村污水处理</t>
  </si>
  <si>
    <t>天福村</t>
  </si>
  <si>
    <t>新建污水处理池15个</t>
  </si>
  <si>
    <t>天福村公路建设</t>
  </si>
  <si>
    <t>天福村三组</t>
  </si>
  <si>
    <t>新开公路2公里</t>
  </si>
  <si>
    <t>玉泉村公路硬化</t>
  </si>
  <si>
    <t>新建硬化</t>
  </si>
  <si>
    <t>黄家漕至黄家田</t>
  </si>
  <si>
    <t>900米*4.5米*0.2米</t>
  </si>
  <si>
    <t>玉泉村公路新挖</t>
  </si>
  <si>
    <t>5、8组</t>
  </si>
  <si>
    <t>玉泉村油茶基地</t>
  </si>
  <si>
    <t>才狗凹白沙岌</t>
  </si>
  <si>
    <t>玉泉村水坝水沟维修</t>
  </si>
  <si>
    <t>玉泉村</t>
  </si>
  <si>
    <t>2174米</t>
  </si>
  <si>
    <t>玉泉村牛羊养殖基地</t>
  </si>
  <si>
    <t>五组</t>
  </si>
  <si>
    <t>100头</t>
  </si>
  <si>
    <t>玉泉村水沟、护坡维修</t>
  </si>
  <si>
    <t>低水平1.2.4.5.6组</t>
  </si>
  <si>
    <t>水沟3公里，护坡</t>
  </si>
  <si>
    <t>清水村八组板桥</t>
  </si>
  <si>
    <t>八组</t>
  </si>
  <si>
    <t>新建桥梁</t>
  </si>
  <si>
    <t>清水村水利设施</t>
  </si>
  <si>
    <t>2-8组</t>
  </si>
  <si>
    <t>水泥沟</t>
  </si>
  <si>
    <t>清水村牛羊养殖基地</t>
  </si>
  <si>
    <t>黄牛50头、山羊150只</t>
  </si>
  <si>
    <t>清水村荷花鱼基地</t>
  </si>
  <si>
    <t>鱼苗500公斤</t>
  </si>
  <si>
    <t>清水村厘竹种植基地</t>
  </si>
  <si>
    <t>1组，3-6组</t>
  </si>
  <si>
    <t>清水村张杨公路</t>
  </si>
  <si>
    <t>四组至五组</t>
  </si>
  <si>
    <t>公路新建</t>
  </si>
  <si>
    <t>五里牌村白莲种植基地建设</t>
  </si>
  <si>
    <t>五里牌村6.7.8.9.10组</t>
  </si>
  <si>
    <t>扩建种植面积200亩</t>
  </si>
  <si>
    <t>五里牌村八月果种植基地</t>
  </si>
  <si>
    <t>五里牌村黄泥坡片13组</t>
  </si>
  <si>
    <t>新建大棚面积300亩</t>
  </si>
  <si>
    <t>五里牌村庭院经济建设</t>
  </si>
  <si>
    <t>五里牌村全村</t>
  </si>
  <si>
    <t>庭院基础设施配套，改造300户</t>
  </si>
  <si>
    <t>五里牌村机耕道建设</t>
  </si>
  <si>
    <t>五里牌村6组、黄泥坡片18组</t>
  </si>
  <si>
    <t>机耕道长2000米，宽3米</t>
  </si>
  <si>
    <t>五里牌村黄泥坡片水沟维修</t>
  </si>
  <si>
    <t>五里牌村黄泥坡片</t>
  </si>
  <si>
    <t>1350米</t>
  </si>
  <si>
    <t>五里牌村环境整治</t>
  </si>
  <si>
    <t>城管局</t>
  </si>
  <si>
    <t>垃圾桶600个，垃圾中转箱2个，街道卫生清理</t>
  </si>
  <si>
    <t>五里牌村阳家码头</t>
  </si>
  <si>
    <t>五里牌村10组</t>
  </si>
  <si>
    <t>移民局、水利局</t>
  </si>
  <si>
    <t>新建码头</t>
  </si>
  <si>
    <t>五里牌村寿塘维修改造</t>
  </si>
  <si>
    <t>五里牌村7组</t>
  </si>
  <si>
    <t>环保局、水利局</t>
  </si>
  <si>
    <t>清淤、加固、新建走廊</t>
  </si>
  <si>
    <t>五里牌村向阳灌区节水配套改造项目</t>
  </si>
  <si>
    <t>五里牌镇</t>
  </si>
  <si>
    <t>1854亩</t>
  </si>
  <si>
    <t>红福田村旅游扶贫庭园经济建设</t>
  </si>
  <si>
    <t>红福田村全村</t>
  </si>
  <si>
    <t>150户庭院改造</t>
  </si>
  <si>
    <t>红福田村果园基地建设</t>
  </si>
  <si>
    <t>红福田村5-9组唐家洞</t>
  </si>
  <si>
    <t>村与种植户股份制合作经营（扩建水果种植面积200亩）</t>
  </si>
  <si>
    <t>红福田村白芨药材种植基地</t>
  </si>
  <si>
    <t>红福田村8组</t>
  </si>
  <si>
    <t>种植白芨100亩</t>
  </si>
  <si>
    <t>红福田村向阳灌区节水配套改造项目</t>
  </si>
  <si>
    <t>红福田村</t>
  </si>
  <si>
    <t>940亩</t>
  </si>
  <si>
    <t>大叶江村楠竹低改</t>
  </si>
  <si>
    <t>大叶江村全村</t>
  </si>
  <si>
    <t>楠竹低改1000亩</t>
  </si>
  <si>
    <t>大叶江村药材苗木基地</t>
  </si>
  <si>
    <t>大叶江村</t>
  </si>
  <si>
    <t>药材种植50亩</t>
  </si>
  <si>
    <t>大叶江村4.5.6组</t>
  </si>
  <si>
    <t>药材驯化苗80万株</t>
  </si>
  <si>
    <t>大叶江村竹林道新建</t>
  </si>
  <si>
    <t>机耕林道5米路基，2万米长</t>
  </si>
  <si>
    <t>盘大岭村白笈种植</t>
  </si>
  <si>
    <t>盘大岭村8组</t>
  </si>
  <si>
    <t>种植面积20亩</t>
  </si>
  <si>
    <t>盘大岭村楠竹低改</t>
  </si>
  <si>
    <t>盘大岭村全村</t>
  </si>
  <si>
    <t>盘大岭村药材基地建设</t>
  </si>
  <si>
    <t>盘大岭村8组浪泥冲</t>
  </si>
  <si>
    <t>种植黑老虎20亩</t>
  </si>
  <si>
    <t>盘大岭村茶叶基地建设</t>
  </si>
  <si>
    <t>盘大岭村7组刘家冲</t>
  </si>
  <si>
    <t>种植茶叶100亩</t>
  </si>
  <si>
    <t>盘大岭村黄牛基地建设</t>
  </si>
  <si>
    <t>盘大岭村4组水竹窝</t>
  </si>
  <si>
    <r>
      <rPr>
        <sz val="9"/>
        <color indexed="8"/>
        <rFont val="仿宋_GB2312"/>
        <family val="3"/>
      </rPr>
      <t>新建厂房300</t>
    </r>
    <r>
      <rPr>
        <sz val="9"/>
        <color indexed="8"/>
        <rFont val="宋体"/>
        <family val="0"/>
      </rPr>
      <t>㎡</t>
    </r>
    <r>
      <rPr>
        <sz val="9"/>
        <color indexed="8"/>
        <rFont val="仿宋_GB2312"/>
        <family val="3"/>
      </rPr>
      <t>，购种牛50头</t>
    </r>
  </si>
  <si>
    <t>盘大岭村农田水沟建设</t>
  </si>
  <si>
    <t>水利局、国土局、移民局</t>
  </si>
  <si>
    <t>农田水沟长6000米</t>
  </si>
  <si>
    <t>盘大岭村六组小水坝建设</t>
  </si>
  <si>
    <t>盘大岭村6组</t>
  </si>
  <si>
    <t>小水坝7个</t>
  </si>
  <si>
    <t>盘大岭村十组竹林通道建设</t>
  </si>
  <si>
    <t>盘大岭村10组境内</t>
  </si>
  <si>
    <t>盘大岭村十一组竹林道建设</t>
  </si>
  <si>
    <t>盘大岭村3组倒冲漯、牛角漕</t>
  </si>
  <si>
    <t>1800米</t>
  </si>
  <si>
    <t>全家洲村养殖基地建设</t>
  </si>
  <si>
    <t>全家洲村</t>
  </si>
  <si>
    <t>养殖面积200亩</t>
  </si>
  <si>
    <t>全家洲村草莓基地建设</t>
  </si>
  <si>
    <t>全家洲村9组</t>
  </si>
  <si>
    <t>新建大棚30个，种植草莓、蔬菜面积20亩</t>
  </si>
  <si>
    <t>全家洲村柑桔基地建设</t>
  </si>
  <si>
    <t>全家洲村1.2组</t>
  </si>
  <si>
    <t>面积150亩</t>
  </si>
  <si>
    <t>全家洲村自来水管建设</t>
  </si>
  <si>
    <t>全家洲村全村</t>
  </si>
  <si>
    <t>管道建设18500米</t>
  </si>
  <si>
    <t>全家洲村向阳灌区节水配套改造项目</t>
  </si>
  <si>
    <t>1571亩</t>
  </si>
  <si>
    <t>青山里村香芋种植基地建设</t>
  </si>
  <si>
    <t>青山里村塘基上片1.2.3.4.5组</t>
  </si>
  <si>
    <t>种植面积350亩，机耕路建设4.5米宽、6000米长</t>
  </si>
  <si>
    <t>青山里村葡萄基地建设</t>
  </si>
  <si>
    <t>青山里村田洞里片7组</t>
  </si>
  <si>
    <t>葡萄基地建设</t>
  </si>
  <si>
    <t>青山里村人畜饮水工程</t>
  </si>
  <si>
    <t>青山里村全村</t>
  </si>
  <si>
    <t>水利局、移民局</t>
  </si>
  <si>
    <t>饮水管道建设12000米</t>
  </si>
  <si>
    <t>青山里村环境整治</t>
  </si>
  <si>
    <t>环境整治</t>
  </si>
  <si>
    <t>柏梧塘村水果基地建设</t>
  </si>
  <si>
    <t>柏梧塘村1.2.3.4.7组</t>
  </si>
  <si>
    <t>柏梧塘村向阳灌区节水配套改造项目</t>
  </si>
  <si>
    <t>柏梧塘村</t>
  </si>
  <si>
    <t>1541亩</t>
  </si>
  <si>
    <t>潇水湾村农业综合园建设</t>
  </si>
  <si>
    <t>潇水湾村昙花片3.4.9组、线口片4.5组</t>
  </si>
  <si>
    <t>420亩基地建设</t>
  </si>
  <si>
    <t>潇水湾村安全饮水工程</t>
  </si>
  <si>
    <t>潇水湾村全村</t>
  </si>
  <si>
    <t>Ф24公分、24公里长管道安装</t>
  </si>
  <si>
    <t>五里牌镇向阳灌区节水配套改造项目</t>
  </si>
  <si>
    <t>五里牌镇全镇</t>
  </si>
  <si>
    <t>全镇</t>
  </si>
  <si>
    <t>朝阳组大塘及水沟维修</t>
  </si>
  <si>
    <t>大塘</t>
  </si>
  <si>
    <t>朝阳村</t>
  </si>
  <si>
    <t>加固、防漏</t>
  </si>
  <si>
    <t>朝阳村油茶新造</t>
  </si>
  <si>
    <t>朝阳</t>
  </si>
  <si>
    <t>油茶新造100亩</t>
  </si>
  <si>
    <t>大兴江村公路桥</t>
  </si>
  <si>
    <t>杉木坪-潘家</t>
  </si>
  <si>
    <t>杉木坪桥12m长，4.5m宽，潘家桥13m长，4.5m宽</t>
  </si>
  <si>
    <t>大兴江村药材种植</t>
  </si>
  <si>
    <t>大兴江村</t>
  </si>
  <si>
    <t>种植白芨等药材100亩</t>
  </si>
  <si>
    <t>20万/年</t>
  </si>
  <si>
    <t>大和田村新建公路桥</t>
  </si>
  <si>
    <t>早禾田下竹漯口</t>
  </si>
  <si>
    <t>新建公路桥梁长30米，宽4.5米</t>
  </si>
  <si>
    <t>大和田村新建便民桥</t>
  </si>
  <si>
    <t>早禾田唐家湾，早禾田活动室</t>
  </si>
  <si>
    <t>便民桥2座，18m×1.6m,
25m×1.6m</t>
  </si>
  <si>
    <t>大和田村灌溉水利</t>
  </si>
  <si>
    <t>和平片
大丫漯片</t>
  </si>
  <si>
    <t>三面光灌溉水沟长1150米</t>
  </si>
  <si>
    <t>大和田村河堤建设</t>
  </si>
  <si>
    <t>和平片
早禾田片</t>
  </si>
  <si>
    <t>新建河道护堤250米</t>
  </si>
  <si>
    <t>大和田村种植基地</t>
  </si>
  <si>
    <t>大和田村</t>
  </si>
  <si>
    <t>扩建特色水果及药材30亩</t>
  </si>
  <si>
    <t>白果脚村药材种植</t>
  </si>
  <si>
    <t>白果脚村</t>
  </si>
  <si>
    <t>种植中药材白芨50亩</t>
  </si>
  <si>
    <t>3000元</t>
  </si>
  <si>
    <t>白果脚药材种植</t>
  </si>
  <si>
    <t>种植羊肚菌10亩</t>
  </si>
  <si>
    <t>8万</t>
  </si>
  <si>
    <t>白果脚村便民桥</t>
  </si>
  <si>
    <t>新建便民桥2座</t>
  </si>
  <si>
    <t>白果脚村河道护堤建设</t>
  </si>
  <si>
    <t>新建河道护堤100米</t>
  </si>
  <si>
    <t>白果脚村水沟硬化</t>
  </si>
  <si>
    <t>硬化水沟1600米，修建水坝一座</t>
  </si>
  <si>
    <t>双河村简易桥两座</t>
  </si>
  <si>
    <t>齐家岭老虎岌</t>
  </si>
  <si>
    <t>简易人行桥2座</t>
  </si>
  <si>
    <t>双河村陈家涵洞</t>
  </si>
  <si>
    <t>青山脚</t>
  </si>
  <si>
    <t>延伸涵管道路40米</t>
  </si>
  <si>
    <t>双河村陈家大棚基地</t>
  </si>
  <si>
    <t>牛丫函</t>
  </si>
  <si>
    <t>大棚基地20亩</t>
  </si>
  <si>
    <t>下孔漯路面硬化</t>
  </si>
  <si>
    <t>下孔漯</t>
  </si>
  <si>
    <t>硬化道路150米</t>
  </si>
  <si>
    <t>双河村旅游附属设施建设</t>
  </si>
  <si>
    <t>双河村</t>
  </si>
  <si>
    <t>旅游附属设</t>
  </si>
  <si>
    <t>五星岭村水沟建设</t>
  </si>
  <si>
    <t>五星片区长滩片区
孙家坪片区</t>
  </si>
  <si>
    <t>农田灌溉水沟12000米</t>
  </si>
  <si>
    <t>五星岭村河道治理</t>
  </si>
  <si>
    <t>五星岭村</t>
  </si>
  <si>
    <t>全村河道清淤清沙10公里</t>
  </si>
  <si>
    <t>五星岭婆漯组旅游开发</t>
  </si>
  <si>
    <t>五星岭婆漯组</t>
  </si>
  <si>
    <t>渔岛山庄建设</t>
  </si>
  <si>
    <t>五星岭村集镇饮水</t>
  </si>
  <si>
    <t>维修改造水管3000米，新建水池2个</t>
  </si>
  <si>
    <t>五星岭村通村公路除险加固</t>
  </si>
  <si>
    <t>五星小坪</t>
  </si>
  <si>
    <t>公路硬化200米，挡堵墙200米</t>
  </si>
  <si>
    <t>阳明山村道路硬化</t>
  </si>
  <si>
    <t>大田、东菖、太平、绞车庙</t>
  </si>
  <si>
    <t>道路硬化，宽3.5米，长1300米</t>
  </si>
  <si>
    <t>阳明山村恢复水毁桥梁建设</t>
  </si>
  <si>
    <t>绞车庙二组</t>
  </si>
  <si>
    <t>恢复水毁桥梁，长30米，宽5米</t>
  </si>
  <si>
    <t>阳明山村河道清淤</t>
  </si>
  <si>
    <t>阳明山村老屋场</t>
  </si>
  <si>
    <t>河道清淤</t>
  </si>
  <si>
    <t>阳明山村果木种植</t>
  </si>
  <si>
    <t>太平二、三、四、五组</t>
  </si>
  <si>
    <t>果木种植80亩（黄桃、白桃）</t>
  </si>
  <si>
    <t>全县114个村党员便民服务中心</t>
  </si>
  <si>
    <t>全县114个村</t>
  </si>
  <si>
    <t>配置党员便民服务中心设备</t>
  </si>
  <si>
    <t>雨露计划</t>
  </si>
  <si>
    <t>教育扶贫</t>
  </si>
  <si>
    <t>全县</t>
  </si>
  <si>
    <t>1500元/人，1000人次</t>
  </si>
  <si>
    <t>脱贫攻坚业务知识培训</t>
  </si>
  <si>
    <t>贫困人口技能培训</t>
  </si>
  <si>
    <t>创业致富带头人培训</t>
  </si>
  <si>
    <t>茶叶产业</t>
  </si>
  <si>
    <t>县农建投</t>
  </si>
  <si>
    <t>2000亩，1000元/亩</t>
  </si>
  <si>
    <t>茶叶产业补种</t>
  </si>
  <si>
    <t>茶林镇、阳明山重点产业扶贫项目基地100亩，2500元/亩</t>
  </si>
  <si>
    <t>药材产业</t>
  </si>
  <si>
    <t>2500亩，800元/亩</t>
  </si>
  <si>
    <t>竹产业（楠竹低改及加工）</t>
  </si>
  <si>
    <t>其中：楠竹低改100、初加工100</t>
  </si>
  <si>
    <t>生姜产业</t>
  </si>
  <si>
    <t>3334亩，300元/亩</t>
  </si>
  <si>
    <t>森林土鸡</t>
  </si>
  <si>
    <t>县畜牧水产局</t>
  </si>
  <si>
    <t>30万羽，10元/羽</t>
  </si>
  <si>
    <t>果蔬基地建设（含农业标准化示范基地建设及冲头村特色水果地建设）</t>
  </si>
  <si>
    <t>5000亩，300-800元/亩</t>
  </si>
  <si>
    <t>产业奖补（种养殖业）</t>
  </si>
  <si>
    <t>见产业扶贫奖补政策明细表</t>
  </si>
  <si>
    <t>产业奖补（麻江镇廖家村）</t>
  </si>
  <si>
    <t>麻江村廖家村</t>
  </si>
  <si>
    <t>泷泊镇良村省级示范农民合作社</t>
  </si>
  <si>
    <t>泷泊镇良村</t>
  </si>
  <si>
    <t>县农村经营服务站</t>
  </si>
  <si>
    <t>20万/个</t>
  </si>
  <si>
    <t>国际慢城项目建设</t>
  </si>
  <si>
    <t>泷泊镇</t>
  </si>
  <si>
    <t>县日月湖湿地公园管理局</t>
  </si>
  <si>
    <t>良村慢城荷园50万，良村、霞灯、沙背甸、佑里、江西慢城风光带200</t>
  </si>
  <si>
    <t>阳明山村旅游文化产业扶贫</t>
  </si>
  <si>
    <t>阳明山村</t>
  </si>
  <si>
    <t>100万元/个</t>
  </si>
  <si>
    <t>小额信贷贴息</t>
  </si>
  <si>
    <t>金融扶贫</t>
  </si>
  <si>
    <t>1.6亿小额信贷全年贴息</t>
  </si>
  <si>
    <t>电商扶贫</t>
  </si>
  <si>
    <t xml:space="preserve">县科商粮经信委
</t>
  </si>
  <si>
    <t>村级：70个行政村物流配送车（贫困村为主）1万元/台，34万元；县级：县城-乡镇配送车辆运费补助2-4万元/台，共4台，15万元；贫困村电商服务站宽带支持，0.128万元/村78个村共计10万元；示范性网店扶持10个8万元</t>
  </si>
  <si>
    <t>打理通村公路改造项目</t>
  </si>
  <si>
    <t>36.5万元/千米，共13.71千米</t>
  </si>
  <si>
    <t>旅游扶贫生命安保设施</t>
  </si>
  <si>
    <t>5.7万元/千米，麻江镇廖家村0.5千米、泷泊镇沙子坪村10.6千米、理家坪镇车龙村7.8千米、五星岭乡白果脚村18.4千米、何家洞镇地二井江村7.4千米、何家洞镇地大竹江村11.2千米、江村镇黑漯村5.5千米</t>
  </si>
  <si>
    <t xml:space="preserve">5171
</t>
  </si>
  <si>
    <t>麻江镇黄江源村桥梁建设</t>
  </si>
  <si>
    <t>麻江镇黄江源村</t>
  </si>
  <si>
    <t>20万元/座</t>
  </si>
  <si>
    <t>麻江镇荷叶塘村道路建设</t>
  </si>
  <si>
    <t>13.5万元/公里 ，共2公里</t>
  </si>
  <si>
    <t>泷泊镇乌鸦山村护坡建设</t>
  </si>
  <si>
    <t>乌鸦山村</t>
  </si>
  <si>
    <t>20万元/村</t>
  </si>
  <si>
    <t>五星岭乡白果脚村水坝水沟维修</t>
  </si>
  <si>
    <t>五星岭乡白果脚村</t>
  </si>
  <si>
    <t>双牌县水利局</t>
  </si>
  <si>
    <t>15万元/村</t>
  </si>
  <si>
    <t>.茶林镇高峰村水坝水沟维修</t>
  </si>
  <si>
    <t>茶林镇高峰村</t>
  </si>
  <si>
    <t>上梧江乡山峰村水沟维修</t>
  </si>
  <si>
    <t>上梧江乡山峰村</t>
  </si>
  <si>
    <t>上梧江乡社江源村水坝水沟维修</t>
  </si>
  <si>
    <t>上梧江乡社江源村</t>
  </si>
  <si>
    <t>五星岭乡五星岭村水坝水沟维修</t>
  </si>
  <si>
    <t>五星岭乡五星岭村</t>
  </si>
  <si>
    <t>潇水河霞灯村西滩段河道修复工程</t>
  </si>
  <si>
    <t>霞灯村（浮洲岛）</t>
  </si>
  <si>
    <t>0.15万元/米，共计2公里</t>
  </si>
  <si>
    <t>何家洞镇贤水河道治理工程</t>
  </si>
  <si>
    <t>80万元/公里，共计6.3公里</t>
  </si>
  <si>
    <t>理家坪乡大坪地村大塘水库</t>
  </si>
  <si>
    <t>理家坪乡大坪地村</t>
  </si>
  <si>
    <t>50万元/座</t>
  </si>
  <si>
    <t>泷泊镇崔家村长槽水库</t>
  </si>
  <si>
    <t>泷泊镇崔家村</t>
  </si>
  <si>
    <t>2017年度山洪灾害防治项目</t>
  </si>
  <si>
    <t>全县10处</t>
  </si>
  <si>
    <t>10-30万元/处，共10处</t>
  </si>
  <si>
    <t>农村改厕以奖代补</t>
  </si>
  <si>
    <t>阳明山、茶林示范片</t>
  </si>
  <si>
    <t>0.15万元/所，共3800所</t>
  </si>
  <si>
    <t>农村环境综合整治及乡村振兴污水治理项目</t>
  </si>
  <si>
    <t>桐子坳村、探花村（廖家湾）</t>
  </si>
  <si>
    <t>桐子坳3个5吨1个10吨预计70万元、探花村（廖家湾）污水处理池预计240万元</t>
  </si>
  <si>
    <t>农村垃圾处理</t>
  </si>
  <si>
    <t>县城管局</t>
  </si>
  <si>
    <t>1-10万元/村</t>
  </si>
  <si>
    <t>通组公路（与探花园连通）</t>
  </si>
  <si>
    <t>靛口45组至6组</t>
  </si>
  <si>
    <t>茶林镇政府</t>
  </si>
  <si>
    <t>20万/公里，共1.8公里</t>
  </si>
  <si>
    <t>新院子机耕路开挖硬化</t>
  </si>
  <si>
    <t>新院子高水岭（稻田200余亩）</t>
  </si>
  <si>
    <t>28万/公里，共0.66公里</t>
  </si>
  <si>
    <t>中兴村桥梁工程</t>
  </si>
  <si>
    <t>中兴村</t>
  </si>
  <si>
    <t>20-30万元/座，2座</t>
  </si>
  <si>
    <t>人畜饮水探花村（水池维修）</t>
  </si>
  <si>
    <t>水池3座</t>
  </si>
  <si>
    <t>人畜饮水新和村（三家湾水池维修和主水管更换））</t>
  </si>
  <si>
    <t>133元/米，共计600米</t>
  </si>
  <si>
    <t>大河江村灌溉水沟维修</t>
  </si>
  <si>
    <t>大河江村</t>
  </si>
  <si>
    <t>133元/米，共计450米</t>
  </si>
  <si>
    <t>廖家村扶贫产业道路建设</t>
  </si>
  <si>
    <t>麻江镇政府</t>
  </si>
  <si>
    <t>250元/米，共计2000米</t>
  </si>
  <si>
    <t>青山里水渠建设</t>
  </si>
  <si>
    <t>麻园里6组</t>
  </si>
  <si>
    <t>五里牌镇政府</t>
  </si>
  <si>
    <t>130元/米，共计615米</t>
  </si>
  <si>
    <t>青山里大塘善水库维修</t>
  </si>
  <si>
    <t>塘基上5组</t>
  </si>
  <si>
    <t>12万元/个</t>
  </si>
  <si>
    <t>田洞里3、4、5组</t>
  </si>
  <si>
    <t>130元/米，共计770米</t>
  </si>
  <si>
    <t>良村机耕路建设</t>
  </si>
  <si>
    <t>葡萄园</t>
  </si>
  <si>
    <t>泷泊镇政府</t>
  </si>
  <si>
    <t>200元/米，共计1000米</t>
  </si>
  <si>
    <t>良村水沟三面光</t>
  </si>
  <si>
    <t>寒鸭沟</t>
  </si>
  <si>
    <t>118元/米，共计850米</t>
  </si>
  <si>
    <t>单江村小南头药材种植</t>
  </si>
  <si>
    <t>单江村小南头</t>
  </si>
  <si>
    <t>打鼓坪乡</t>
  </si>
  <si>
    <t>0.2万元/亩，共计75亩</t>
  </si>
  <si>
    <t>五星岭乡婆漯乡村旅游花海建设</t>
  </si>
  <si>
    <t>五星岭村长滩片婆漯组</t>
  </si>
  <si>
    <t>五星岭乡</t>
  </si>
  <si>
    <t>3万/亩，共计30亩</t>
  </si>
  <si>
    <t>五星岭村婆漯乡村旅游道路扩宽</t>
  </si>
  <si>
    <t>25万元/公里，1.2公里</t>
  </si>
  <si>
    <t>泷泊镇果蔬基地建设</t>
  </si>
  <si>
    <t>冲头村</t>
  </si>
  <si>
    <t>基地基础设施建设和奖补</t>
  </si>
  <si>
    <t>牛头岭茶叶基地建设</t>
  </si>
  <si>
    <t>新建白茶基地400亩</t>
  </si>
  <si>
    <t>云台山茶叶基地扩建</t>
  </si>
  <si>
    <t>盘家村</t>
  </si>
  <si>
    <t>扩建茶叶基地300亩</t>
  </si>
  <si>
    <t>全县贫困户产业奖补</t>
  </si>
  <si>
    <t>达到产业奖补规模</t>
  </si>
  <si>
    <t>油葵基地建设</t>
  </si>
  <si>
    <t>永岚产业园</t>
  </si>
  <si>
    <t>新建油葵200亩</t>
  </si>
  <si>
    <t>乌鸦山村花卉基地建设</t>
  </si>
  <si>
    <t>花卉机耕道建设500米</t>
  </si>
  <si>
    <t>廖家村荷花套养龙虾</t>
  </si>
  <si>
    <t>荷花套养龙虾50亩</t>
  </si>
  <si>
    <t>廖家村庭院经济打造</t>
  </si>
  <si>
    <t>鼓励村民房前屋后发展蔬菜、水果、中药材等既美化又实惠的庭院经济示范户10户</t>
  </si>
  <si>
    <t>潇水湾桃园建设</t>
  </si>
  <si>
    <t>潇水湾村</t>
  </si>
  <si>
    <t>种植桃树200亩</t>
  </si>
  <si>
    <t>何家洞楠竹低改</t>
  </si>
  <si>
    <t>楠竹低改1300亩</t>
  </si>
  <si>
    <t>新福禄村荷花种植</t>
  </si>
  <si>
    <t>荷花种植30亩</t>
  </si>
  <si>
    <t>大兴江村旅游道路建设</t>
  </si>
  <si>
    <t>新建旅游道路1260米</t>
  </si>
  <si>
    <t>冲头村井泥槽水沟建设</t>
  </si>
  <si>
    <t>新建水沟500米、护坡100米</t>
  </si>
  <si>
    <t>人民洞水沟维修</t>
  </si>
  <si>
    <t>人民洞村</t>
  </si>
  <si>
    <t>三面光水沟1000米</t>
  </si>
  <si>
    <t>塔山村乡村旅游附属设施建设</t>
  </si>
  <si>
    <t>塔山村</t>
  </si>
  <si>
    <t>附属设施建设</t>
  </si>
  <si>
    <t>沙背甸村乡村旅游附属设施建设</t>
  </si>
  <si>
    <t>沙背甸村</t>
  </si>
  <si>
    <t>泷泊镇漓江河道加固</t>
  </si>
  <si>
    <t>短子坝</t>
  </si>
  <si>
    <t>加固河道约200米</t>
  </si>
  <si>
    <t>枫木山村护坡建设</t>
  </si>
  <si>
    <t>护坡长120米、高4米、填方2200立方米</t>
  </si>
  <si>
    <t>溧江源村河道清淤</t>
  </si>
  <si>
    <t>溧江源村</t>
  </si>
  <si>
    <t>河道治理、清淤</t>
  </si>
  <si>
    <t>霞灯村村级公路建设</t>
  </si>
  <si>
    <t>霞灯村</t>
  </si>
  <si>
    <t>新建村级公路1000米</t>
  </si>
  <si>
    <t>樟古寺村级公路硬化</t>
  </si>
  <si>
    <t>樟古寺村</t>
  </si>
  <si>
    <t>硬化村级公路320米</t>
  </si>
  <si>
    <t>观文口村级公路硬化</t>
  </si>
  <si>
    <t>观文口村</t>
  </si>
  <si>
    <t>硬化村级公路400米</t>
  </si>
  <si>
    <t>白沙江村桥梁维修</t>
  </si>
  <si>
    <t>桥梁维修一座</t>
  </si>
  <si>
    <t>百香果种植奖补（乡村振兴重点村）</t>
  </si>
  <si>
    <t>桐子坳、新院子、探花、新合村</t>
  </si>
  <si>
    <t>1000亩,1500元/亩</t>
  </si>
  <si>
    <t>180万元</t>
  </si>
  <si>
    <t>红福田村森林土鸡养殖</t>
  </si>
  <si>
    <t>养殖森林土鸡土鸡</t>
  </si>
  <si>
    <t>佑里村环保炭厂建设</t>
  </si>
  <si>
    <t>护坡建设</t>
  </si>
  <si>
    <t>茶林镇高峰村中草药、八月瓜果及蜂蜜养殖</t>
  </si>
  <si>
    <t>八月瓜种植、蜜蜂养殖</t>
  </si>
  <si>
    <t>牟江村森林土鸡养殖</t>
  </si>
  <si>
    <t>牟江村</t>
  </si>
  <si>
    <t>养殖土鸡</t>
  </si>
  <si>
    <t>红福田村水果基地建设</t>
  </si>
  <si>
    <t>种植水果30亩</t>
  </si>
  <si>
    <t>（1）桐子坳景区花溪花海景观工程</t>
  </si>
  <si>
    <t>茶林镇桐子坳村</t>
  </si>
  <si>
    <t>县旅建投</t>
  </si>
  <si>
    <t>种植观赏类菊科植物、滴灌系统、园艺小品、儿童游乐园等，100万/处</t>
  </si>
  <si>
    <t>120万元</t>
  </si>
  <si>
    <t>（2）桐子坳核心景区景观质量改造工程</t>
  </si>
  <si>
    <t>绿化、美化、排水、观景台、取景点、防护栏等</t>
  </si>
  <si>
    <t>250万元</t>
  </si>
  <si>
    <t>（3）桐子坳景区花溪景观改造工程</t>
  </si>
  <si>
    <t>水景、人行栈道、滚水坝、小桥、溪岸绿化美化等</t>
  </si>
  <si>
    <t>380万元</t>
  </si>
  <si>
    <t>A.贫困村电商服务站宽带支持</t>
  </si>
  <si>
    <t>全县贫困村</t>
  </si>
  <si>
    <t>0.128万元/村</t>
  </si>
  <si>
    <t>12万元</t>
  </si>
  <si>
    <t>B.贫困村电商服务站升级建设</t>
  </si>
  <si>
    <t>0.5万元/村</t>
  </si>
  <si>
    <t>47万元</t>
  </si>
  <si>
    <t>C.示范性网店扶持</t>
  </si>
  <si>
    <t>全县行政村（贫困村比例80%）</t>
  </si>
  <si>
    <t>0.5-1万元/村</t>
  </si>
  <si>
    <t>11万元</t>
  </si>
  <si>
    <t>D“一县一品”品牌打造</t>
  </si>
  <si>
    <t>一县一品</t>
  </si>
  <si>
    <t>10万元/个</t>
  </si>
  <si>
    <t>E.支持县级电商运营中心建设</t>
  </si>
  <si>
    <t>县城</t>
  </si>
  <si>
    <t>4万元/个</t>
  </si>
  <si>
    <t>6万元</t>
  </si>
  <si>
    <t>F.电商一条街建设</t>
  </si>
  <si>
    <t>麻江村白水岭村</t>
  </si>
  <si>
    <t>66万元/处</t>
  </si>
  <si>
    <t>72万元</t>
  </si>
  <si>
    <t>G.电商服务站建设</t>
  </si>
  <si>
    <t>10万元/处</t>
  </si>
  <si>
    <t>3、公路护坡及水沟灾后重建</t>
  </si>
  <si>
    <t>50万元/处</t>
  </si>
  <si>
    <t>5万元</t>
  </si>
  <si>
    <t>4.通行码头基础设施建设项目</t>
  </si>
  <si>
    <t>上梧江、塘底、双牌大坝、江村访尧、理家坪乡</t>
  </si>
  <si>
    <t>85.6万元/处</t>
  </si>
  <si>
    <t>泷泊镇观文口村（西边湾）至何家洞镇蔡里口村道路灾后重建</t>
  </si>
  <si>
    <t>泷泊镇观文口村</t>
  </si>
  <si>
    <t>县公路局</t>
  </si>
  <si>
    <t xml:space="preserve">万元/公里 </t>
  </si>
  <si>
    <t>50万元</t>
  </si>
  <si>
    <t>泷泊镇义村（城南加油站）至胡家村道路灾后重建</t>
  </si>
  <si>
    <t>泷泊镇义村</t>
  </si>
  <si>
    <t>为全村安全出行带来保障</t>
  </si>
  <si>
    <t>E.泷泊镇崔家村山塘维修</t>
  </si>
  <si>
    <t>解决304人安全饮水和灌溉问题</t>
  </si>
  <si>
    <t>A.五里牌镇黄泥坡村水沟维修</t>
  </si>
  <si>
    <t>五里牌镇黄泥坡村</t>
  </si>
  <si>
    <t>25万元/村</t>
  </si>
  <si>
    <t>2.5万元</t>
  </si>
  <si>
    <t>K.滚水坝建设</t>
  </si>
  <si>
    <t>金星村（沈家6组、铲子坪3组）</t>
  </si>
  <si>
    <t>25万元/座</t>
  </si>
  <si>
    <t>M.水毁稻田复垦</t>
  </si>
  <si>
    <t>金星村（牛湾时、雷打坪、街口、贺家）</t>
  </si>
  <si>
    <t>0.24万元/亩</t>
  </si>
  <si>
    <t>0.6万元</t>
  </si>
  <si>
    <t>N.道路新建、扩宽及护坡工程</t>
  </si>
  <si>
    <t>探花村（入出口、拐湾处扩宽3处）</t>
  </si>
  <si>
    <t>护坡1200立方米</t>
  </si>
  <si>
    <t>15万元</t>
  </si>
  <si>
    <t>L.产业园道路建设</t>
  </si>
  <si>
    <t>248元/米</t>
  </si>
  <si>
    <t>56万元</t>
  </si>
  <si>
    <t>M.旅游基础设施建设</t>
  </si>
  <si>
    <t>193元/平方米</t>
  </si>
  <si>
    <t>33万元</t>
  </si>
  <si>
    <t>N.人行桥护坡</t>
  </si>
  <si>
    <t>1万元</t>
  </si>
  <si>
    <t>O.车行桥护岸（护坡工程）</t>
  </si>
  <si>
    <t>200元/米</t>
  </si>
  <si>
    <t>P.车行桥、人行桥护栏修复</t>
  </si>
  <si>
    <t>Q.百香果及荷花走廊建设</t>
  </si>
  <si>
    <t>13万元</t>
  </si>
  <si>
    <t>A.进村活动室道路建设</t>
  </si>
  <si>
    <t>400元/米</t>
  </si>
  <si>
    <t>B.通组道路建设</t>
  </si>
  <si>
    <t>白水岭村3.4.5.7组</t>
  </si>
  <si>
    <t>1.7万元</t>
  </si>
  <si>
    <t>c.旅游道路建设</t>
  </si>
  <si>
    <t>荷叶塘村天坑出入道路</t>
  </si>
  <si>
    <t>87万元/个</t>
  </si>
  <si>
    <t>3万元</t>
  </si>
  <si>
    <t>D.阳家码头建设</t>
  </si>
  <si>
    <t>五里牌村9组</t>
  </si>
  <si>
    <t>100元/米</t>
  </si>
  <si>
    <t>8.7万元</t>
  </si>
  <si>
    <t>B.尚仁里村中坝水沟建设</t>
  </si>
  <si>
    <t>对江（1-13组）</t>
  </si>
  <si>
    <t>30万元/村</t>
  </si>
  <si>
    <t>1.1万元</t>
  </si>
  <si>
    <t>A.村主道路维修</t>
  </si>
  <si>
    <t>何家洞村村主道</t>
  </si>
  <si>
    <t>8万元/处</t>
  </si>
  <si>
    <t>1.6万元</t>
  </si>
  <si>
    <t>B.环境治理</t>
  </si>
  <si>
    <t>6万元/座</t>
  </si>
  <si>
    <t>1.万元</t>
  </si>
  <si>
    <t>C.桥梁建设</t>
  </si>
  <si>
    <t>何家洞村村活动室</t>
  </si>
  <si>
    <t>0.7万元</t>
  </si>
  <si>
    <t>A.老街道路维修</t>
  </si>
  <si>
    <t>上梧江村1-2组</t>
  </si>
  <si>
    <t>上梧江乡政府</t>
  </si>
  <si>
    <t>220米</t>
  </si>
  <si>
    <t>2.1万元</t>
  </si>
  <si>
    <t>B.五组后山野生茶基地路面维修</t>
  </si>
  <si>
    <t>上梧江村2.5组</t>
  </si>
  <si>
    <t>1500米</t>
  </si>
  <si>
    <t>0.5万元</t>
  </si>
  <si>
    <t>C.六组机耕道建设</t>
  </si>
  <si>
    <t>上梧江村6组</t>
  </si>
  <si>
    <t>0.2万元/亩</t>
  </si>
  <si>
    <t>0.4万元</t>
  </si>
  <si>
    <t>B.药材种植（迷迭香）</t>
  </si>
  <si>
    <t>75亩</t>
  </si>
  <si>
    <t>17万元</t>
  </si>
  <si>
    <t>B.江村渡船建设</t>
  </si>
  <si>
    <t>5万元/千米</t>
  </si>
  <si>
    <t>（13）公路维修</t>
  </si>
  <si>
    <t>塘底乡清水村</t>
  </si>
  <si>
    <t>县发改委</t>
  </si>
  <si>
    <t>塘底村水渠</t>
  </si>
  <si>
    <t>双牌县塘底乡塘底村</t>
  </si>
  <si>
    <t>县民政局</t>
  </si>
  <si>
    <t>140元/米</t>
  </si>
  <si>
    <t>0.3万元</t>
  </si>
  <si>
    <t>群力村水渠</t>
  </si>
  <si>
    <t>双牌县理家坪乡群力村</t>
  </si>
  <si>
    <t>单江村新修村级公路通畅</t>
  </si>
  <si>
    <t>双牌县打鼓坪乡单江村</t>
  </si>
  <si>
    <t>250元/米</t>
  </si>
  <si>
    <t>塔山村新修村级公路</t>
  </si>
  <si>
    <t>双牌县泷泊镇塔山村</t>
  </si>
  <si>
    <t>河堤护砌</t>
  </si>
  <si>
    <t>茶林镇探花村</t>
  </si>
  <si>
    <t>842元/米</t>
  </si>
  <si>
    <t>24万元</t>
  </si>
  <si>
    <t>麻江镇廖家村</t>
  </si>
  <si>
    <t>1539元/米</t>
  </si>
  <si>
    <t>拦河坝</t>
  </si>
  <si>
    <t>打鼓坪乡单江村</t>
  </si>
  <si>
    <t>15万元/座</t>
  </si>
  <si>
    <t>1.8万元</t>
  </si>
  <si>
    <t>何家洞镇倪家洞村</t>
  </si>
  <si>
    <t>533元/米</t>
  </si>
  <si>
    <t>0.8万元</t>
  </si>
  <si>
    <t>新建机耕桥</t>
  </si>
  <si>
    <t>江村镇花坪村</t>
  </si>
  <si>
    <t>7万元/座</t>
  </si>
  <si>
    <t>衬砌渠道</t>
  </si>
  <si>
    <t>理家坪乡塘于洞村</t>
  </si>
  <si>
    <t>五星岭乡双河村</t>
  </si>
  <si>
    <t>新建机耕路</t>
  </si>
  <si>
    <t>泷泊镇白沙江村</t>
  </si>
  <si>
    <t>810元/米</t>
  </si>
  <si>
    <t>1.2万元</t>
  </si>
  <si>
    <t>新建机耕桥、机耕路</t>
  </si>
  <si>
    <t>塘底乡天福村</t>
  </si>
  <si>
    <t>16万元/座</t>
  </si>
  <si>
    <t>2万元</t>
  </si>
  <si>
    <t>五里牌镇潇水湾村</t>
  </si>
  <si>
    <t>151元/座</t>
  </si>
  <si>
    <t>探花村（探花园）</t>
  </si>
  <si>
    <t>探花村探花园一座</t>
  </si>
  <si>
    <t>35万元</t>
  </si>
  <si>
    <t>廖家村扶贫产业推广室建设</t>
  </si>
  <si>
    <t>设计、墙面布局、展柜购买</t>
  </si>
  <si>
    <t>42万元</t>
  </si>
  <si>
    <t>廖家村产业园排水沟建设</t>
  </si>
  <si>
    <t>开挖、三面光</t>
  </si>
  <si>
    <t>廖家村木质走廊建设</t>
  </si>
  <si>
    <t>廖家村水果走廊建设480米</t>
  </si>
  <si>
    <t>36万元</t>
  </si>
  <si>
    <t>廖家村旅游附属设施建设</t>
  </si>
  <si>
    <t>廖家村沿河旅游风光打造建设</t>
  </si>
  <si>
    <t>7万元</t>
  </si>
  <si>
    <t>阳明山果木基地</t>
  </si>
  <si>
    <t>阳明山村东昌源、太平</t>
  </si>
  <si>
    <t>新建果木基地80亩</t>
  </si>
  <si>
    <t>清明田村红薯粉加工</t>
  </si>
  <si>
    <t>新建红薯粉生产线1条，年加工300吨</t>
  </si>
  <si>
    <t>全县就业扶贫</t>
  </si>
  <si>
    <t>县就业局</t>
  </si>
  <si>
    <t>贫困人口外出务工交通补助</t>
  </si>
  <si>
    <t>600万元</t>
  </si>
  <si>
    <t>旅游扶贫茶阳公路</t>
  </si>
  <si>
    <t>茶林、阳明山</t>
  </si>
  <si>
    <t>维修改造29公里</t>
  </si>
  <si>
    <t>650万元</t>
  </si>
  <si>
    <t>供销惠万家村级综合服务社扶贫示范村建设</t>
  </si>
  <si>
    <t>桐子坳村、廖家村、红福田村、五星岭村、九甲村、河源村等6个村</t>
  </si>
  <si>
    <t>县供销社</t>
  </si>
  <si>
    <t>建服务社6个</t>
  </si>
  <si>
    <t>22万元</t>
  </si>
  <si>
    <t>探花村西边片通组公路硬化</t>
  </si>
  <si>
    <t>探花村西边片活动室至庵门前</t>
  </si>
  <si>
    <t>硬化500米</t>
  </si>
  <si>
    <t>探花村靛口通组公路护坡</t>
  </si>
  <si>
    <t>探花村靛口片2组搪坡边上护坡修建</t>
  </si>
  <si>
    <t>长约9米，高约5米</t>
  </si>
  <si>
    <t>0.2万元</t>
  </si>
  <si>
    <t>探花村河道护堤建设</t>
  </si>
  <si>
    <t>探花村河道护堤20米</t>
  </si>
  <si>
    <t>0.1万元</t>
  </si>
  <si>
    <t>探花村探花河道护堤和拦水坝建设</t>
  </si>
  <si>
    <t>探花村小河江探花园左护堤1800米和拦水坝2座</t>
  </si>
  <si>
    <t>23万元</t>
  </si>
  <si>
    <t>新和村高速公路出口对面村级排污管网建设</t>
  </si>
  <si>
    <t>新和村高速公路出口对面</t>
  </si>
  <si>
    <t>排污管网500米</t>
  </si>
  <si>
    <t>廖家村人居环境美化</t>
  </si>
  <si>
    <t>廖家村蒋家片旅游建设</t>
  </si>
  <si>
    <t>廖家村蒋家片</t>
  </si>
  <si>
    <t>场地建设、设施购买</t>
  </si>
  <si>
    <t>白水岭村环境整治</t>
  </si>
  <si>
    <t>白水岭村全村</t>
  </si>
  <si>
    <t>整治全村环境108户</t>
  </si>
  <si>
    <t>白水岭村旅游附属设施</t>
  </si>
  <si>
    <t>硬化道路500米</t>
  </si>
  <si>
    <t>白水岭村内沥青路面铺设建设</t>
  </si>
  <si>
    <t>沥青路建设3000平方</t>
  </si>
  <si>
    <t>白水岭村小游园及文化墙建设</t>
  </si>
  <si>
    <t>150米</t>
  </si>
  <si>
    <t>白水岭村吊脚楼改造</t>
  </si>
  <si>
    <t>改造</t>
  </si>
  <si>
    <t>吊脚楼改造1栋</t>
  </si>
  <si>
    <t>荷叶塘村级公路建设</t>
  </si>
  <si>
    <t>荷叶塘村</t>
  </si>
  <si>
    <t>硬化公路300米</t>
  </si>
  <si>
    <t>向阳河道治理</t>
  </si>
  <si>
    <t>向阳河</t>
  </si>
  <si>
    <t>向阳河清淤疏浚</t>
  </si>
  <si>
    <t>红福田村公路建设</t>
  </si>
  <si>
    <t>新建硬化村级公路800米</t>
  </si>
  <si>
    <t>何家洞公路维修</t>
  </si>
  <si>
    <t>何家洞粗石江村</t>
  </si>
  <si>
    <t>维修村级公路5000米</t>
  </si>
  <si>
    <t>江村双井村村级公路建设</t>
  </si>
  <si>
    <t>新建路基650米</t>
  </si>
  <si>
    <t>理家坪乡村级公路建设</t>
  </si>
  <si>
    <t>公路硬化、排水沟建设</t>
  </si>
  <si>
    <t>坦田村桥梁建设</t>
  </si>
  <si>
    <t>坦田村樟树脚</t>
  </si>
  <si>
    <t>新建桥梁1座</t>
  </si>
  <si>
    <t>河源村西河源片</t>
  </si>
  <si>
    <t>114个村环境整治</t>
  </si>
  <si>
    <t>全县114个村环境整治</t>
  </si>
  <si>
    <t>泷泊林场第一期棚户区改造（基础设施）</t>
  </si>
  <si>
    <t>泷泊林场</t>
  </si>
  <si>
    <t>棚户区改造附属设施</t>
  </si>
  <si>
    <t>阳明山国有林场棚户区改造</t>
  </si>
  <si>
    <t>阳明山国有林场</t>
  </si>
  <si>
    <t>打鼓坪国有林场棚户区改造</t>
  </si>
  <si>
    <t>打鼓坪国有林场</t>
  </si>
  <si>
    <t>五星岭国有林场棚户区改造</t>
  </si>
  <si>
    <t>五星岭国有林场</t>
  </si>
  <si>
    <t>9.柑桔种植奖补（乡村振兴重点村）</t>
  </si>
  <si>
    <t>平福头冲头村</t>
  </si>
  <si>
    <t>柑桔种植1000亩</t>
  </si>
  <si>
    <t>22.5万元</t>
  </si>
  <si>
    <t xml:space="preserve">22.5万元 </t>
  </si>
  <si>
    <t>县级配套资金：</t>
  </si>
  <si>
    <t>县教育局</t>
  </si>
  <si>
    <t>全县建档立卡贫困学生入园补助和生活补助</t>
  </si>
  <si>
    <t>安全饮水</t>
  </si>
  <si>
    <t>全县安全饮水消毒设备采购、管材设备采购等工程</t>
  </si>
  <si>
    <t>双牌县贫困村道路基础设施建设（横江源村、阳明山村等）</t>
  </si>
  <si>
    <t>新建改造维修公路约20公里</t>
  </si>
  <si>
    <t>双牌县贫困村道路基础设施项目（新福禄村）</t>
  </si>
  <si>
    <t>塘底乡</t>
  </si>
  <si>
    <t>新建改造维修公路约15公里</t>
  </si>
  <si>
    <t>双牌县贫困村道路基础设施建设项目天福村村级公路</t>
  </si>
  <si>
    <t>新建改造维修公路约13公里</t>
  </si>
  <si>
    <t>双牌县打鼓坪马家桥工程</t>
  </si>
  <si>
    <t>打鼓坪</t>
  </si>
  <si>
    <t>建桥一座</t>
  </si>
  <si>
    <t>双牌县打鼓坪小四牙工程</t>
  </si>
  <si>
    <t>新建改造维修公路</t>
  </si>
  <si>
    <t>双牌县塘底乡低下塘桥</t>
  </si>
  <si>
    <t>新建改造维修桥梁</t>
  </si>
  <si>
    <t>双牌县何家洞付家湾陡山里至觅牛冲组级通达公路</t>
  </si>
  <si>
    <t>何家洞付家湾</t>
  </si>
  <si>
    <t>新建公路约500米</t>
  </si>
  <si>
    <t>双牌县何家洞镇老屋张家村至油罗坪、湾9桥至李家坪公路工程</t>
  </si>
  <si>
    <t>新建改造维修公路约1000米</t>
  </si>
  <si>
    <t>双牌县江村镇荒唐已硬化路头至何明福劳老屋12组公路通畅工程</t>
  </si>
  <si>
    <t>新建改造维修公路约8公里</t>
  </si>
  <si>
    <t>双牌县上梧江新田岭公路至新田岭院子组级公路</t>
  </si>
  <si>
    <t>上梧江</t>
  </si>
  <si>
    <t>新建改造维修公路约2000米</t>
  </si>
  <si>
    <t>双牌县打鼓坪乡河源村村主干道窄路加宽工程</t>
  </si>
  <si>
    <t>新建改造维修</t>
  </si>
  <si>
    <t>双牌县何家洞镇大宅村回头湾至二井江卿家院子、桐禾田至带种田村级公路通畅工程</t>
  </si>
  <si>
    <t>双牌县贫困村道路基础设施建设项目（潘家漯）工程</t>
  </si>
  <si>
    <t>家漯</t>
  </si>
  <si>
    <t>25万元</t>
  </si>
  <si>
    <t>双牌县何家洞村低头江至水竹山组级通达公路工程</t>
  </si>
  <si>
    <t>双牌县江村镇江村村和平村6组至朽木漯口组几公里加宽工程</t>
  </si>
  <si>
    <t>江村镇江村村</t>
  </si>
  <si>
    <t>双牌县理家坪乡群力至大坪地公路改建工程</t>
  </si>
  <si>
    <t>理家坪乡群力至大坪地</t>
  </si>
  <si>
    <t>10万元</t>
  </si>
  <si>
    <t>双牌县塘底乡珍珠村利生岭至廖木塘口公路改建工程</t>
  </si>
  <si>
    <t>塘底乡珍珠村</t>
  </si>
  <si>
    <t>双牌县江村镇金滩村金滩码头5组至访尧入口8、9组公路新建工程</t>
  </si>
  <si>
    <t>江村镇金滩村</t>
  </si>
  <si>
    <t>双牌县泷泊镇崔家农村公路改造工程</t>
  </si>
  <si>
    <t>双牌县泷泊镇六盘村一条公路建设项目</t>
  </si>
  <si>
    <t>新建改造维修5千米</t>
  </si>
  <si>
    <t>旅游扶贫</t>
  </si>
  <si>
    <t>茶林</t>
  </si>
  <si>
    <t>桐子坳乡村旅游</t>
  </si>
  <si>
    <t>300万元</t>
  </si>
  <si>
    <t>国际慢城江西段护坡工程</t>
  </si>
  <si>
    <t>泷泊镇江西村</t>
  </si>
  <si>
    <t>日月湖湿地公园管理局</t>
  </si>
  <si>
    <t>方便500人出行</t>
  </si>
  <si>
    <t>冲头村柑橘基地建设（重点产业项目）</t>
  </si>
  <si>
    <t>县农业农村局</t>
  </si>
  <si>
    <t>冲头村柑橘基地建设种植面积550亩</t>
  </si>
  <si>
    <t>委托帮扶198户825人</t>
  </si>
  <si>
    <t>双牌县2019年度脱贫攻坚项目库</t>
  </si>
  <si>
    <t>建设内容</t>
  </si>
  <si>
    <t>财政扶贫专项资金（万元）</t>
  </si>
  <si>
    <t>受益人口</t>
  </si>
  <si>
    <t>扶持贫困人口</t>
  </si>
  <si>
    <t>预计增收金额（万元/年）</t>
  </si>
  <si>
    <t>增收金额（万元）</t>
  </si>
  <si>
    <t>集体经济效益（元）</t>
  </si>
  <si>
    <t>何家洞镇大宅村集体经济</t>
  </si>
  <si>
    <t>大宅村4-9组</t>
  </si>
  <si>
    <t>种植药材30亩，养殖鳝鱼、田螺</t>
  </si>
  <si>
    <t>30万元</t>
  </si>
  <si>
    <t>满意</t>
  </si>
  <si>
    <t>何家洞镇倪家洞村药材基地</t>
  </si>
  <si>
    <t>2019年1月-12月</t>
  </si>
  <si>
    <t>种植药材15亩</t>
  </si>
  <si>
    <t>何家洞镇贤源村药材基地</t>
  </si>
  <si>
    <t>产业项目</t>
  </si>
  <si>
    <t>11.12组</t>
  </si>
  <si>
    <t>2019.4-9月</t>
  </si>
  <si>
    <t>新建七叶一枝花种植基地</t>
  </si>
  <si>
    <t>14万元</t>
  </si>
  <si>
    <t>茶林镇中兴村药材种植</t>
  </si>
  <si>
    <t>联合片7-9组社山漯</t>
  </si>
  <si>
    <t>2019年</t>
  </si>
  <si>
    <t>联合片7-9组社山漯20亩药材种植</t>
  </si>
  <si>
    <t>20万元</t>
  </si>
  <si>
    <t>茶林镇高峰村茶叶基地</t>
  </si>
  <si>
    <t>兴高岭茶叶基地</t>
  </si>
  <si>
    <t>原生态200亩茶叶基地修抚扩建</t>
  </si>
  <si>
    <t>茶林镇高峰村蜂蜜养殖</t>
  </si>
  <si>
    <t>高峰村2、3、4组竹林放养</t>
  </si>
  <si>
    <t>畜牧局</t>
  </si>
  <si>
    <t>发展木厢养殖、土洞养殖</t>
  </si>
  <si>
    <t>茶林镇金星村药材基地建设</t>
  </si>
  <si>
    <t>金星村铲子坪4组李家田背</t>
  </si>
  <si>
    <t>100亩药材基地建设</t>
  </si>
  <si>
    <t>访尧村油茶种植</t>
  </si>
  <si>
    <t>2019.2-2020.2</t>
  </si>
  <si>
    <t>清明田村清明田片</t>
  </si>
  <si>
    <t>一座，二车间</t>
  </si>
  <si>
    <t>60万元</t>
  </si>
  <si>
    <t>大江口村柑桔种植</t>
  </si>
  <si>
    <t>大江口村</t>
  </si>
  <si>
    <t>柑桔种植100亩</t>
  </si>
  <si>
    <t>大江口村罗汉果种植</t>
  </si>
  <si>
    <t>罗汉果种植50亩</t>
  </si>
  <si>
    <t>六江洞村茄子种植产业</t>
  </si>
  <si>
    <t>产业种植扩建</t>
  </si>
  <si>
    <t>泷泊镇崔家村产业发展</t>
  </si>
  <si>
    <t>草坪地</t>
  </si>
  <si>
    <t>2019.1-12月</t>
  </si>
  <si>
    <t>65万元</t>
  </si>
  <si>
    <t>泷泊镇冲头村柑橘种植</t>
  </si>
  <si>
    <t>2019年1-12月</t>
  </si>
  <si>
    <t>75万元</t>
  </si>
  <si>
    <t>荷叶塘村荷花鱼养殖</t>
  </si>
  <si>
    <t>1至7组</t>
  </si>
  <si>
    <t>2019.4-2019.12</t>
  </si>
  <si>
    <t>养殖荷花鱼250亩</t>
  </si>
  <si>
    <t>26万元</t>
  </si>
  <si>
    <t>南漯药材种植</t>
  </si>
  <si>
    <t>2019.1-2019.12</t>
  </si>
  <si>
    <t>新种80亩</t>
  </si>
  <si>
    <t>山峰村生姜、油茶种植合作社</t>
  </si>
  <si>
    <t>村内</t>
  </si>
  <si>
    <t>生姜800亩、油茶200亩</t>
  </si>
  <si>
    <t>新田铺村红薯种植加工</t>
  </si>
  <si>
    <t>新田铺村</t>
  </si>
  <si>
    <t>种植红薯100亩</t>
  </si>
  <si>
    <t>100万元</t>
  </si>
  <si>
    <t>马家村药材毛桃种植</t>
  </si>
  <si>
    <t>新建100亩</t>
  </si>
  <si>
    <t>红福田村太子参药材种植基地</t>
  </si>
  <si>
    <t>红福田村1组</t>
  </si>
  <si>
    <t>2019年9月-2020年6月</t>
  </si>
  <si>
    <t>太子参110亩</t>
  </si>
  <si>
    <t>40万元</t>
  </si>
  <si>
    <t>大叶江村药材种植基地</t>
  </si>
  <si>
    <t>大叶江村7.8.9组</t>
  </si>
  <si>
    <t>种植黄精50亩</t>
  </si>
  <si>
    <t>柏梧塘村水果种植基地建设</t>
  </si>
  <si>
    <t>柏梧塘村成古台上</t>
  </si>
  <si>
    <t>2019年1-3月</t>
  </si>
  <si>
    <t>190亩桃树</t>
  </si>
  <si>
    <t>阳明山村果木种植基地</t>
  </si>
  <si>
    <t>太平、大田、东菖源、绞车庙片</t>
  </si>
  <si>
    <t>2019.3 2019.6</t>
  </si>
  <si>
    <t>果木种植基地100亩</t>
  </si>
  <si>
    <t>黄泥山村油茶新造</t>
  </si>
  <si>
    <t>2019</t>
  </si>
  <si>
    <t>30</t>
  </si>
  <si>
    <t>0</t>
  </si>
  <si>
    <t>1300</t>
  </si>
  <si>
    <t>146</t>
  </si>
  <si>
    <t>农村电商物流体系建设</t>
  </si>
  <si>
    <t>全县行政村</t>
  </si>
  <si>
    <t>科商粮经信委</t>
  </si>
  <si>
    <t>全县行政村电商服务站物流体系建设</t>
  </si>
  <si>
    <t>8万人</t>
  </si>
  <si>
    <t>52万元</t>
  </si>
  <si>
    <t>创建村级电商服务站示范点</t>
  </si>
  <si>
    <t>对贫困村电商服务站业绩超过50万元的给予1万元扶持</t>
  </si>
  <si>
    <t>贫困村宽带全覆盖</t>
  </si>
  <si>
    <t>对白水岭电商示范街、贫困村电商服务站宽带给予扶持</t>
  </si>
  <si>
    <t>慢客驿站</t>
  </si>
  <si>
    <t>泷泊镇沙背甸村</t>
  </si>
  <si>
    <t>2019年3月—12月</t>
  </si>
  <si>
    <t>日月湖国家湿地公园管理局</t>
  </si>
  <si>
    <t>改造沙背甸老礼堂及建设慢客驿站</t>
  </si>
  <si>
    <t>泷泊镇溧水河河堤护砌建设项目</t>
  </si>
  <si>
    <t>2019年3月-12月</t>
  </si>
  <si>
    <t>衬砌河堤一条，长400米。</t>
  </si>
  <si>
    <t>五星岭乡五星岭村河堤护砌建设项目</t>
  </si>
  <si>
    <t>衬砌河堤一条，长2000米；修建拦河坝一座</t>
  </si>
  <si>
    <t>打鼓坪乡单江村机耕路建设项目</t>
  </si>
  <si>
    <t>新建机耕路一条，长400米。</t>
  </si>
  <si>
    <t>理家坪乡塘于洞村机耕路建设项目</t>
  </si>
  <si>
    <t>新建机耕路一条，长270米。</t>
  </si>
  <si>
    <t>9大重点产业奖补</t>
  </si>
  <si>
    <t>114个村</t>
  </si>
  <si>
    <t>6500万元</t>
  </si>
  <si>
    <t>800万元</t>
  </si>
  <si>
    <t>标准化建设</t>
  </si>
  <si>
    <t>农业园区</t>
  </si>
  <si>
    <t>基地建设、标准化示范</t>
  </si>
  <si>
    <t>1400万元</t>
  </si>
  <si>
    <t>理家坪村油茶</t>
  </si>
  <si>
    <t>理家坪杨柳塘</t>
  </si>
  <si>
    <t>500庙油茶新选</t>
  </si>
  <si>
    <t>160万元</t>
  </si>
  <si>
    <t>茶林新和村百香果</t>
  </si>
  <si>
    <t>新和村</t>
  </si>
  <si>
    <t>百香果基地建设</t>
  </si>
  <si>
    <t>麻江黄江源村百香果基地</t>
  </si>
  <si>
    <t>黄江源村</t>
  </si>
  <si>
    <t>130万元</t>
  </si>
  <si>
    <t>五里牌青山里四季水果采摘园</t>
  </si>
  <si>
    <t>青山里</t>
  </si>
  <si>
    <t>水果基地建设</t>
  </si>
  <si>
    <t>360万元</t>
  </si>
  <si>
    <t>上梧江潘家漯腾茶基地建设</t>
  </si>
  <si>
    <t>潘家漯</t>
  </si>
  <si>
    <t>茶叶基地建设</t>
  </si>
  <si>
    <t>上梧江旱稻</t>
  </si>
  <si>
    <t>青春村</t>
  </si>
  <si>
    <t>旱稻基地建设</t>
  </si>
  <si>
    <t>上梧江云台山茶叶基地建设</t>
  </si>
  <si>
    <t>何家洞槐树脚茶叶基地建设</t>
  </si>
  <si>
    <t>槐树脚</t>
  </si>
  <si>
    <t>野生茶基地建设</t>
  </si>
  <si>
    <t>140万元</t>
  </si>
  <si>
    <t>打鼓坪单江茶叶基地H建设</t>
  </si>
  <si>
    <t>单江</t>
  </si>
  <si>
    <t>永岚产业园九甲片沟、渠建设</t>
  </si>
  <si>
    <t>九甲</t>
  </si>
  <si>
    <t>基础设施建设</t>
  </si>
  <si>
    <t>240万元</t>
  </si>
  <si>
    <t>8万元</t>
  </si>
  <si>
    <t>朝阳村油茶基地</t>
  </si>
  <si>
    <t>油茶基地</t>
  </si>
  <si>
    <t>五星岭鱼岛山庄</t>
  </si>
  <si>
    <t>五星岭</t>
  </si>
  <si>
    <t>农业休闲基地</t>
  </si>
  <si>
    <t>150万元</t>
  </si>
  <si>
    <t>4万元</t>
  </si>
  <si>
    <t>五星岭黄洋界林区道路建设</t>
  </si>
  <si>
    <t>85万元</t>
  </si>
  <si>
    <t>理家坪乡坦田村柑桔基地建设</t>
  </si>
  <si>
    <t>柑桔基地</t>
  </si>
  <si>
    <t>塘于洞村柑桔基地建设</t>
  </si>
  <si>
    <t>塘于洞</t>
  </si>
  <si>
    <t>江村镇花坪村柑桔基地</t>
  </si>
  <si>
    <t>花坪村</t>
  </si>
  <si>
    <t>70万元</t>
  </si>
  <si>
    <t>阳明山人居环境整治</t>
  </si>
  <si>
    <t>阳明山</t>
  </si>
  <si>
    <t>人居环境整治</t>
  </si>
  <si>
    <t>泷泊镇霞灯村百香果基地</t>
  </si>
  <si>
    <t>百香果基地</t>
  </si>
  <si>
    <t>1.5万元</t>
  </si>
  <si>
    <t>桐子坳综合旅游扶贫开发</t>
  </si>
  <si>
    <t>桐子坳综合旅游开发</t>
  </si>
  <si>
    <t>200万元</t>
  </si>
  <si>
    <t>基础设施</t>
  </si>
  <si>
    <t>人畜  饮水</t>
  </si>
  <si>
    <t>砍材冲、  永山庙、  白脚夫</t>
  </si>
  <si>
    <t>2019年01月-12月</t>
  </si>
  <si>
    <t>人畜饮水工程</t>
  </si>
  <si>
    <t>何家洞镇何家洞村人畜饮水</t>
  </si>
  <si>
    <t>何家洞四组、五组、六组，刘家洞六组</t>
  </si>
  <si>
    <t>何家洞镇付家湾村林道建设</t>
  </si>
  <si>
    <t>茶斗坪、新冲</t>
  </si>
  <si>
    <t>修林道路2.8公里</t>
  </si>
  <si>
    <t>何家洞镇粗石江村村河道护坡</t>
  </si>
  <si>
    <t>活动室门前</t>
  </si>
  <si>
    <t>护坡长80米，高4米</t>
  </si>
  <si>
    <t>何家洞镇老屋张家瑶族村桥梁</t>
  </si>
  <si>
    <t>茶斗坪</t>
  </si>
  <si>
    <t>茶斗坪新建桥梁一座</t>
  </si>
  <si>
    <t>18万元</t>
  </si>
  <si>
    <t>河源村安全饮水</t>
  </si>
  <si>
    <t>隧道口山漕漯</t>
  </si>
  <si>
    <t>2019.01-2019.12</t>
  </si>
  <si>
    <t>15吨蓄水池3个，管网3800米</t>
  </si>
  <si>
    <t>茶林镇新和村三家湾党建主题公园</t>
  </si>
  <si>
    <t>新和村三家湾</t>
  </si>
  <si>
    <t>组织部</t>
  </si>
  <si>
    <t>三家湾党建主体公园一个</t>
  </si>
  <si>
    <t>廖家湾百步三拱至西边机耕路1000硬化</t>
  </si>
  <si>
    <t>茶林镇中兴村机耕路建设</t>
  </si>
  <si>
    <t>白洋背至廖家湾</t>
  </si>
  <si>
    <t>新建白洋背至廖家湾长600米、宽2.5米、厚0.15米的机耕路一条</t>
  </si>
  <si>
    <t>16万元</t>
  </si>
  <si>
    <t>茶林镇大河江碧水塘机耕路建设</t>
  </si>
  <si>
    <t>大河江村5、6组</t>
  </si>
  <si>
    <t>机耕路新建500米</t>
  </si>
  <si>
    <t>茶林镇桴江河人畜饮水工程</t>
  </si>
  <si>
    <t>新建2个水池，6000米水管更换</t>
  </si>
  <si>
    <t>访尧村有线电视</t>
  </si>
  <si>
    <t>文广局</t>
  </si>
  <si>
    <t>井亩沟、杨澡坝、谢门口至冷水井</t>
  </si>
  <si>
    <t>三面光、水泥硬化2500米</t>
  </si>
  <si>
    <t>乌石2.7组</t>
  </si>
  <si>
    <t>水沟三面光，硬化1000米</t>
  </si>
  <si>
    <t>金滩村亥漯桥</t>
  </si>
  <si>
    <t>亥漯桥，以及亥漯拦水坝维修</t>
  </si>
  <si>
    <t>金滩村山塘维修</t>
  </si>
  <si>
    <t>1.2.3.8组共6口山塘维修</t>
  </si>
  <si>
    <t>五里村鱼塘维修</t>
  </si>
  <si>
    <t>五里大坝</t>
  </si>
  <si>
    <t>10亩</t>
  </si>
  <si>
    <t>上流江村水沟建设</t>
  </si>
  <si>
    <t>上流江村2组</t>
  </si>
  <si>
    <t>水沟三面光2500米</t>
  </si>
  <si>
    <t>双井村水沟</t>
  </si>
  <si>
    <t>2千米</t>
  </si>
  <si>
    <t>花坪村水沟</t>
  </si>
  <si>
    <t>花坪村1-13组</t>
  </si>
  <si>
    <t>新建2200米</t>
  </si>
  <si>
    <t>牟江村白果河提</t>
  </si>
  <si>
    <t>白果一组，二组，三组</t>
  </si>
  <si>
    <t>维修白果一，二，三组全长0.5公里</t>
  </si>
  <si>
    <t>牟江村牟江河提</t>
  </si>
  <si>
    <t>牟江三组到七组</t>
  </si>
  <si>
    <t>牟江口3,4，5,6,7组河提新建全长1公里</t>
  </si>
  <si>
    <t>江村村水沟</t>
  </si>
  <si>
    <t>干漯6组、江村4、7组</t>
  </si>
  <si>
    <t>1380米</t>
  </si>
  <si>
    <t>理家坪村水沟维修</t>
  </si>
  <si>
    <t>1、邓家岭至总管庙
2、和尚头</t>
  </si>
  <si>
    <t>3500米</t>
  </si>
  <si>
    <t>0.3×0.3×4000米</t>
  </si>
  <si>
    <t>泷泊镇夏家洞村新建水池</t>
  </si>
  <si>
    <t>夏家洞村5.6组</t>
  </si>
  <si>
    <t>水池一处，水管3000米</t>
  </si>
  <si>
    <t>泷泊镇泷泊村永山公园大路至泷泊村5组菜地路面水泥硬化工程</t>
  </si>
  <si>
    <t>泷泊村5组</t>
  </si>
  <si>
    <t>2019年1－12月</t>
  </si>
  <si>
    <t>泷泊镇枫木山村水池工程</t>
  </si>
  <si>
    <t>带子山水池工程</t>
  </si>
  <si>
    <t>水池容量十吨</t>
  </si>
  <si>
    <t>泷泊镇尚仁里村草鞋岭人畜饮水建设</t>
  </si>
  <si>
    <t>尚仁里村13组</t>
  </si>
  <si>
    <t>2019年1-12</t>
  </si>
  <si>
    <t>水池一个，供水管1500米</t>
  </si>
  <si>
    <t>泷泊镇大路口村水沟新建</t>
  </si>
  <si>
    <t>8组</t>
  </si>
  <si>
    <t>8组门前洞里至5组公路沟800米</t>
  </si>
  <si>
    <t>泷泊镇义村香花漯水沟</t>
  </si>
  <si>
    <t>八亩田</t>
  </si>
  <si>
    <t>水沟三面光187米</t>
  </si>
  <si>
    <t>泷泊镇永江村水沟维修</t>
  </si>
  <si>
    <t>桃木漯1-4组</t>
  </si>
  <si>
    <t>水沟维修1500米</t>
  </si>
  <si>
    <t>泷泊镇黄沙漯村公路维修</t>
  </si>
  <si>
    <t>黄沙漯村1-7组</t>
  </si>
  <si>
    <t>2019.1-12</t>
  </si>
  <si>
    <t>维修新建及扩宽公路垮方</t>
  </si>
  <si>
    <t>泷泊镇樟古寺村台渠</t>
  </si>
  <si>
    <t>1-3组</t>
  </si>
  <si>
    <t>2000米*0.4米*0.4米</t>
  </si>
  <si>
    <t>28万元</t>
  </si>
  <si>
    <t>泷泊镇观文口村饮水工程</t>
  </si>
  <si>
    <t>麻江村1-3组环村小道</t>
  </si>
  <si>
    <t>全家院子</t>
  </si>
  <si>
    <t>2019.03-2019.06</t>
  </si>
  <si>
    <t>麻江村朝家坪水沟</t>
  </si>
  <si>
    <t>朝家坪</t>
  </si>
  <si>
    <t>2019.08-2019.10</t>
  </si>
  <si>
    <t>4.5万元</t>
  </si>
  <si>
    <t>廖家村八组断头路硬化（包括护坡及征地）</t>
  </si>
  <si>
    <t>八组下弯</t>
  </si>
  <si>
    <t>2019.3-2019.6</t>
  </si>
  <si>
    <t>260米</t>
  </si>
  <si>
    <t>廖家村10组水沟</t>
  </si>
  <si>
    <t>10组</t>
  </si>
  <si>
    <t>2019.6-2019.6</t>
  </si>
  <si>
    <t>新湾福村集体产业</t>
  </si>
  <si>
    <t>2018.10-2019.10</t>
  </si>
  <si>
    <t>沃柑扩园50亩</t>
  </si>
  <si>
    <t>黄江源村刘家片区旅游通道建设</t>
  </si>
  <si>
    <t>产业园至瀑布</t>
  </si>
  <si>
    <t>刘家片区旅游通道建设</t>
  </si>
  <si>
    <t>45万元</t>
  </si>
  <si>
    <t>黄江源村鳖栏江村水坝</t>
  </si>
  <si>
    <t>鳖栏江</t>
  </si>
  <si>
    <t>4个</t>
  </si>
  <si>
    <t>白水岭村旅游停车场</t>
  </si>
  <si>
    <t>白水岭</t>
  </si>
  <si>
    <t>潘家漯村公路硬化</t>
  </si>
  <si>
    <t>上家漯入口</t>
  </si>
  <si>
    <t>公路硬化700米</t>
  </si>
  <si>
    <t>盘家村水沟硬化</t>
  </si>
  <si>
    <t>下岭铺1、3、5组</t>
  </si>
  <si>
    <t>维修水沟3500米</t>
  </si>
  <si>
    <t>社江源村通达建设</t>
  </si>
  <si>
    <t>长滩头</t>
  </si>
  <si>
    <t>建设长1.2公里、宽4米</t>
  </si>
  <si>
    <t>五里牌村6组排灌设施建设</t>
  </si>
  <si>
    <t>五里牌村6组</t>
  </si>
  <si>
    <t>2019年1月-10月</t>
  </si>
  <si>
    <t>灌溉水田180亩</t>
  </si>
  <si>
    <t>盘大岭村公路护栏</t>
  </si>
  <si>
    <t>盘大岭村向阳水库大坝路段</t>
  </si>
  <si>
    <t>村活动室至水库大坝危险地段护栏900米</t>
  </si>
  <si>
    <t>全家洲村水沟建设</t>
  </si>
  <si>
    <t>全家洲村1.2.5组</t>
  </si>
  <si>
    <t>4100米</t>
  </si>
  <si>
    <t>五里牌镇青山里村排灌</t>
  </si>
  <si>
    <t>青山里村麻园里片6组、田洞里片7组</t>
  </si>
  <si>
    <t>排灌建设1处</t>
  </si>
  <si>
    <t>潇水湾村昙花片底下岭机埠改建</t>
  </si>
  <si>
    <t>潇水湾村昙花片3.4.5.9组</t>
  </si>
  <si>
    <t>机组更换，管道更新1800米，口经24公分</t>
  </si>
  <si>
    <t>朝阳村东方组长塘维修</t>
  </si>
  <si>
    <t>长塘</t>
  </si>
  <si>
    <t>2019.09-2020.02</t>
  </si>
  <si>
    <t>五星岭村旅游开发</t>
  </si>
  <si>
    <t>旅游各项建设</t>
  </si>
  <si>
    <t>10</t>
  </si>
  <si>
    <t>种植白芨等药材200亩</t>
  </si>
  <si>
    <t>双河村桐子坪排洪渠</t>
  </si>
  <si>
    <t>罗家组</t>
  </si>
  <si>
    <t>三面光明渠200米</t>
  </si>
  <si>
    <t>茶林镇桴江村公路硬化</t>
  </si>
  <si>
    <t>硬化工程</t>
  </si>
  <si>
    <t>桴江村-小林江</t>
  </si>
  <si>
    <t>通达、硬化工程</t>
  </si>
  <si>
    <t>何家洞镇蔡里口村公路硬化</t>
  </si>
  <si>
    <t>村委会-牛背岭</t>
  </si>
  <si>
    <t>210万元</t>
  </si>
  <si>
    <t>何家洞镇二井江村公路硬化</t>
  </si>
  <si>
    <t>马上头-梨子坪</t>
  </si>
  <si>
    <t>梅子岌-韭菜冲</t>
  </si>
  <si>
    <t>105万元</t>
  </si>
  <si>
    <t>何家洞镇贤源村公路硬化</t>
  </si>
  <si>
    <t>贤源村-梨山岌、小斗里、院子里</t>
  </si>
  <si>
    <t>江村镇清明田村公路硬化</t>
  </si>
  <si>
    <t>X147-上仓漯</t>
  </si>
  <si>
    <t>245万元</t>
  </si>
  <si>
    <t>清明田村-清明田12组</t>
  </si>
  <si>
    <t>清明田村-小岱片二组白竹山</t>
  </si>
  <si>
    <t>175万元</t>
  </si>
  <si>
    <t>早木岌-小木漯</t>
  </si>
  <si>
    <t>江村镇上流江村公路硬化</t>
  </si>
  <si>
    <t>5、8组路</t>
  </si>
  <si>
    <t>6、9组路</t>
  </si>
  <si>
    <t>350万元</t>
  </si>
  <si>
    <t>江村镇文塔村公路硬化</t>
  </si>
  <si>
    <t>黑漯6-12组路</t>
  </si>
  <si>
    <t>黑漯10组路</t>
  </si>
  <si>
    <t>330万元</t>
  </si>
  <si>
    <t>下源乌石6组路</t>
  </si>
  <si>
    <t>48万元</t>
  </si>
  <si>
    <t>新活动室-6、7组</t>
  </si>
  <si>
    <t>27万元</t>
  </si>
  <si>
    <t>理家坪乡零田洞村公路硬化</t>
  </si>
  <si>
    <t>12组路</t>
  </si>
  <si>
    <t>78万元</t>
  </si>
  <si>
    <t>理家坪乡坦田村公路硬化</t>
  </si>
  <si>
    <t>3-8组路</t>
  </si>
  <si>
    <t>泷泊镇胡家洞村公路硬化</t>
  </si>
  <si>
    <t>新河道-徐家湾</t>
  </si>
  <si>
    <t>胡家洞-大坪7组</t>
  </si>
  <si>
    <t>胡家洞-大坪8组</t>
  </si>
  <si>
    <t>禾木漯-排岭</t>
  </si>
  <si>
    <t>180万元.</t>
  </si>
  <si>
    <t>锯畅坪点-小坪里</t>
  </si>
  <si>
    <t>90万元</t>
  </si>
  <si>
    <t>楼霞漯口-黄家院子</t>
  </si>
  <si>
    <t>泷泊镇平福头村公路硬化</t>
  </si>
  <si>
    <t>焦溪仁-黑冲</t>
  </si>
  <si>
    <t>泷泊镇人民洞村公路硬化</t>
  </si>
  <si>
    <t>腊夭岭-安置点</t>
  </si>
  <si>
    <t>泷泊镇霞灯村公路硬化</t>
  </si>
  <si>
    <t>管家冲-良松家</t>
  </si>
  <si>
    <t>泷泊镇佑里村公路硬化</t>
  </si>
  <si>
    <t>肖家山-单姓山</t>
  </si>
  <si>
    <t>五星岭乡白国脚村公路硬化</t>
  </si>
  <si>
    <t>蒋家-李家组</t>
  </si>
  <si>
    <t>114万元</t>
  </si>
  <si>
    <t>阳明山管理局阳明山村公路硬化</t>
  </si>
  <si>
    <t>一、二组路</t>
  </si>
  <si>
    <t>上梧江瑶族乡进宝村公路硬化</t>
  </si>
  <si>
    <t>进宝-老屋场</t>
  </si>
  <si>
    <t>进宝-良仙门</t>
  </si>
  <si>
    <t>45.5万元</t>
  </si>
  <si>
    <t>上梧江瑶族乡林江村公路硬化</t>
  </si>
  <si>
    <t>林家1、2组-老乡政府</t>
  </si>
  <si>
    <t>林家-4组</t>
  </si>
  <si>
    <t>32.5万元</t>
  </si>
  <si>
    <t>熊家活动室-陡漯</t>
  </si>
  <si>
    <t>162.5万元</t>
  </si>
  <si>
    <t>上梧江瑶族乡新田岭村公路硬化</t>
  </si>
  <si>
    <t>九丘田、小竹漯路</t>
  </si>
  <si>
    <t>97.5万元</t>
  </si>
  <si>
    <t>上梧江瑶族乡新福禄村公路硬化</t>
  </si>
  <si>
    <t>刘家组路</t>
  </si>
  <si>
    <t>塘底乡塘底村公路硬化</t>
  </si>
  <si>
    <t>丫底桥-丫底</t>
  </si>
  <si>
    <t>塘底村2组路</t>
  </si>
  <si>
    <t>塘底乡珍珠村公路硬化</t>
  </si>
  <si>
    <t>赵家岭路</t>
  </si>
  <si>
    <t>豹子坪路</t>
  </si>
  <si>
    <t>上北1、2组路</t>
  </si>
  <si>
    <t>塘底乡天福村公路硬化</t>
  </si>
  <si>
    <t>青山里-枫木高</t>
  </si>
  <si>
    <t>麻江镇廖家村公路硬化</t>
  </si>
  <si>
    <t>永连公路-蒋家片</t>
  </si>
  <si>
    <t>茶林镇中兴村环境改造</t>
  </si>
  <si>
    <t>中兴村联合7、8组</t>
  </si>
  <si>
    <t>2019年1月-2019年12月</t>
  </si>
  <si>
    <t>中兴村环境改造</t>
  </si>
  <si>
    <t>15v</t>
  </si>
  <si>
    <t>茶林镇中兴村
新修机耕路</t>
  </si>
  <si>
    <t>中兴村联合7、8、9组二坝</t>
  </si>
  <si>
    <t>整修农渠400米</t>
  </si>
  <si>
    <t>茶林镇金星村
土地复垦</t>
  </si>
  <si>
    <t>复垦灾毁耕地15亩</t>
  </si>
  <si>
    <t>茶林镇桴江河村
整修农渠</t>
  </si>
  <si>
    <t>桴江河村木斗庙5、7、4,8组</t>
  </si>
  <si>
    <t>整修农渠2000米</t>
  </si>
  <si>
    <t>泷泊镇白沙江村整修农渠</t>
  </si>
  <si>
    <t>白沙江</t>
  </si>
  <si>
    <t>整修农渠1000米</t>
  </si>
  <si>
    <t>泷泊镇乌鸭山村
整修农渠</t>
  </si>
  <si>
    <t>乌鸦山</t>
  </si>
  <si>
    <t>泷泊镇樟古寺村
整修农渠</t>
  </si>
  <si>
    <t>泷泊镇六盘村
整修农渠</t>
  </si>
  <si>
    <t>六盘</t>
  </si>
  <si>
    <t>何家洞镇粗石江村整修农渠</t>
  </si>
  <si>
    <t>粗石江</t>
  </si>
  <si>
    <t>何家洞镇老屋张家村整修农渠</t>
  </si>
  <si>
    <t>老屋张家</t>
  </si>
  <si>
    <t>何家洞镇水银江村整修农渠</t>
  </si>
  <si>
    <t>水银江</t>
  </si>
  <si>
    <t>整修农渠1200米</t>
  </si>
  <si>
    <t>麻江镇黄江村
机耕道</t>
  </si>
  <si>
    <t>原刘家村</t>
  </si>
  <si>
    <t>新修机耕道500米</t>
  </si>
  <si>
    <t>麻江镇廖家村
整修农渠</t>
  </si>
  <si>
    <t>麻江镇麻江村
整修农渠</t>
  </si>
  <si>
    <t>麻江村</t>
  </si>
  <si>
    <t>上梧江潘家漯村
新修机耕道</t>
  </si>
  <si>
    <t>新修机耕道4千米</t>
  </si>
  <si>
    <t>上梧江新福绿村
整修农渠</t>
  </si>
  <si>
    <t>新华、福绿</t>
  </si>
  <si>
    <t>整修农渠1500米</t>
  </si>
  <si>
    <t>上梧江新立村
整修农渠</t>
  </si>
  <si>
    <t>新立等3个组</t>
  </si>
  <si>
    <t>五里牌镇盘大岭村整修农渠</t>
  </si>
  <si>
    <t>盘大岭</t>
  </si>
  <si>
    <t>五里牌镇大叶江农田防护</t>
  </si>
  <si>
    <t>大叶江</t>
  </si>
  <si>
    <t>新建稻田护坡190米</t>
  </si>
  <si>
    <t>五里牌镇柏梧塘村整修农渠</t>
  </si>
  <si>
    <t>柏梧塘水沟</t>
  </si>
  <si>
    <t>五星岭乡五星岭村水沟维修</t>
  </si>
  <si>
    <t>孙家坪、长滩</t>
  </si>
  <si>
    <t>理家坪塘于洞机耕道</t>
  </si>
  <si>
    <t>整修机耕道500</t>
  </si>
  <si>
    <t>塘底乡珍珠村整修农渠</t>
  </si>
  <si>
    <t>塘底乡塘底村整修农渠</t>
  </si>
  <si>
    <t>塘底村</t>
  </si>
  <si>
    <t>打鼓坪乡双丰村
整修农渠</t>
  </si>
  <si>
    <t>打鼓坪乡打鼓坪村土地复垦</t>
  </si>
  <si>
    <t>打鼓坪村</t>
  </si>
  <si>
    <t>复垦灾毁耕地16亩</t>
  </si>
  <si>
    <t>江村镇双井村
整修农渠</t>
  </si>
  <si>
    <t>江村镇花坪村
整修农渠</t>
  </si>
  <si>
    <t>阳明山村土地复垦</t>
  </si>
  <si>
    <t>复垦灾毁耕地10亩</t>
  </si>
  <si>
    <t>农村改厕</t>
  </si>
  <si>
    <t>改厕</t>
  </si>
  <si>
    <t>2019年元月至12月</t>
  </si>
  <si>
    <t>2000户</t>
  </si>
  <si>
    <t>水沟维修3500米</t>
  </si>
  <si>
    <t>五里牌镇红福田村灌溉渠建设1</t>
  </si>
  <si>
    <t>红福田村2.3.6.9组</t>
  </si>
  <si>
    <t>2019年6月-2020年6月</t>
  </si>
  <si>
    <t>三面光水渠30cm×40cm，4000米长</t>
  </si>
  <si>
    <t>五星岭乡大和田村灌溉水利</t>
  </si>
  <si>
    <t>何家湾神山湾</t>
  </si>
  <si>
    <t>2019.4-11</t>
  </si>
  <si>
    <t>三面光水沟1700米</t>
  </si>
  <si>
    <t>麻江镇黄江源村鳖栏江村河道治理</t>
  </si>
  <si>
    <t>1-6组</t>
  </si>
  <si>
    <t>开发办</t>
  </si>
  <si>
    <t>河堤护砌300米</t>
  </si>
  <si>
    <t>麻江镇黄江源村水坝</t>
  </si>
  <si>
    <t>新建水坝3个</t>
  </si>
  <si>
    <t>阳明山管理局阳明山村河堤护</t>
  </si>
  <si>
    <t>太平</t>
  </si>
  <si>
    <t>阳明山管理局阳明山村大田排灌沟</t>
  </si>
  <si>
    <t>大田</t>
  </si>
  <si>
    <t>排灌沟2000米</t>
  </si>
  <si>
    <t>打鼓坪村禾田灌溉水沟维修</t>
  </si>
  <si>
    <t>打鼓坪村1至7组</t>
  </si>
  <si>
    <t>2900米</t>
  </si>
  <si>
    <t>塘底乡清水村水沟</t>
  </si>
  <si>
    <t>2、3、5、6、8组</t>
  </si>
  <si>
    <t>4000米</t>
  </si>
  <si>
    <t>450</t>
  </si>
  <si>
    <t>78</t>
  </si>
  <si>
    <t>塘底乡玉泉村水沟灌溉</t>
  </si>
  <si>
    <t>低水坪1、2、4组</t>
  </si>
  <si>
    <t>4500米</t>
  </si>
  <si>
    <t>200</t>
  </si>
  <si>
    <t>25</t>
  </si>
  <si>
    <t>湖南省双牌县贤水蔡里口村至刘家洞村河段治理工程</t>
  </si>
  <si>
    <t>河道治理</t>
  </si>
  <si>
    <t>双牌县向阳灌区节水配套改造项目</t>
  </si>
  <si>
    <t>五里牌村</t>
  </si>
  <si>
    <t>灌区节水配套改造项目</t>
  </si>
  <si>
    <t>何家镇集镇供水工程</t>
  </si>
  <si>
    <t>2019年-2020年</t>
  </si>
  <si>
    <t>项目总投资510万元其中2019年投资204万元</t>
  </si>
  <si>
    <t>何家洞镇贤源村供水工程</t>
  </si>
  <si>
    <t>贤源村</t>
  </si>
  <si>
    <t>何家洞村塘坝工程</t>
  </si>
  <si>
    <t>拦水坝及山塘</t>
  </si>
  <si>
    <t>何家洞镇朝阳庵村饮水工程</t>
  </si>
  <si>
    <t>新建11个</t>
  </si>
  <si>
    <t>打鼓坪乡打鼓坪村渠道</t>
  </si>
  <si>
    <t>水渠新建</t>
  </si>
  <si>
    <t>打鼓坪乡双丰村供水工程</t>
  </si>
  <si>
    <t>饮水工程</t>
  </si>
  <si>
    <t>茶林镇金星村渠道维修</t>
  </si>
  <si>
    <t>2020年</t>
  </si>
  <si>
    <t>新建渠道1200米</t>
  </si>
  <si>
    <t>江村镇双井村何家朝阳自然村供水工程</t>
  </si>
  <si>
    <t>双井村何家朝阳自然村</t>
  </si>
  <si>
    <t>花坪村山塘维修</t>
  </si>
  <si>
    <t>花坪村莲塘4,5,6，9组，花坪8,9组</t>
  </si>
  <si>
    <t>维修6口山塘（烟竹塘，楼子塘，莲塘漯，连塘里，旱塘，荷叶塘）</t>
  </si>
  <si>
    <t>塘于洞朱里源新山开塘建设</t>
  </si>
  <si>
    <t>朱里源4-6组</t>
  </si>
  <si>
    <t>新山开塘</t>
  </si>
  <si>
    <t>理家坪乡野猫岭自然村渠道维修</t>
  </si>
  <si>
    <t>野猫岭自然村</t>
  </si>
  <si>
    <t>水渠新建600</t>
  </si>
  <si>
    <t>泷泊镇九甲村高效节水灌溉</t>
  </si>
  <si>
    <t>九甲村</t>
  </si>
  <si>
    <t>管网2000米</t>
  </si>
  <si>
    <t>麻江镇廖家村渠道维修</t>
  </si>
  <si>
    <t>渠道500米</t>
  </si>
  <si>
    <t>麻江镇黄江源村渠道维修</t>
  </si>
  <si>
    <t>南漯水沟建设</t>
  </si>
  <si>
    <t>新建水沟1200米</t>
  </si>
  <si>
    <t>上梧江乡社江源村渠道维修</t>
  </si>
  <si>
    <t>社江源村</t>
  </si>
  <si>
    <t>五里牌镇潇水湾村渠道维修</t>
  </si>
  <si>
    <t>新建灌溉水沟1300米</t>
  </si>
  <si>
    <t>大叶江村灌溉渠建设</t>
  </si>
  <si>
    <t>大叶江村1.3组</t>
  </si>
  <si>
    <t>三面光水渠30cm×40cm，1000米</t>
  </si>
  <si>
    <t>江村镇市场下水道改造</t>
  </si>
  <si>
    <t>江村集镇</t>
  </si>
  <si>
    <t>财政局</t>
  </si>
  <si>
    <t>五里牌镇污水处理厂及配套管网工程</t>
  </si>
  <si>
    <t>在建</t>
  </si>
  <si>
    <t>2018-2019</t>
  </si>
  <si>
    <t>双牌县住建局</t>
  </si>
  <si>
    <t>新建一个污水处理厂</t>
  </si>
  <si>
    <t>茶林乡农村环境整治垃圾中转站建设</t>
  </si>
  <si>
    <t>茶林乡</t>
  </si>
  <si>
    <t>2019-2019</t>
  </si>
  <si>
    <t>新建一个垃圾中转站</t>
  </si>
  <si>
    <t>江村农村环境整治垃圾中转站建设</t>
  </si>
  <si>
    <t>2019-2020</t>
  </si>
  <si>
    <t>何家洞农村环境整治垃圾中转站建设</t>
  </si>
  <si>
    <t>泷泊镇永江村机耕道</t>
  </si>
  <si>
    <t>永江村盘家洞1-5组</t>
  </si>
  <si>
    <t>永江村村委会</t>
  </si>
  <si>
    <t>泷泊镇乌鸦山村渠道清理及山塘维修</t>
  </si>
  <si>
    <t>乌鸦山村牙山片4组</t>
  </si>
  <si>
    <t>乌鸦山村村委会</t>
  </si>
  <si>
    <t>渠道清理及山塘维修</t>
  </si>
  <si>
    <t>泷泊镇卿家巷村水沟及护坡建设</t>
  </si>
  <si>
    <t>卿家巷5组</t>
  </si>
  <si>
    <t>卿家巷村村委会</t>
  </si>
  <si>
    <t>水沟及护坡建设2公里</t>
  </si>
  <si>
    <t>泷泊镇大路口村水沟建设</t>
  </si>
  <si>
    <t>大路口村3组和8组</t>
  </si>
  <si>
    <t>大路口村村委会</t>
  </si>
  <si>
    <t>泷泊镇冲头村水沟建设</t>
  </si>
  <si>
    <t>冲头村渠道至座塘</t>
  </si>
  <si>
    <t>冲头村村委会</t>
  </si>
  <si>
    <t>沙背甸村乡村旅游附属工程</t>
  </si>
  <si>
    <t>沙背甸村5组</t>
  </si>
  <si>
    <t>沙背甸村村委会</t>
  </si>
  <si>
    <t>乡村旅游附属工程设施建设</t>
  </si>
  <si>
    <t>义村村护坡、水沟</t>
  </si>
  <si>
    <t>义村村四组活动室</t>
  </si>
  <si>
    <t>义村村村委会</t>
  </si>
  <si>
    <t>新建水沟460米、护坡200米</t>
  </si>
  <si>
    <t>泷泊镇溧江源村河道护坡、河道清理</t>
  </si>
  <si>
    <t>溧江源村沙子坪活动室、江边李家</t>
  </si>
  <si>
    <t>溧江源村村委会</t>
  </si>
  <si>
    <t>塔山村水沟建设</t>
  </si>
  <si>
    <t>塔山村7组</t>
  </si>
  <si>
    <t>塔山村村委会</t>
  </si>
  <si>
    <t>水沟建设、村旅游附属设施</t>
  </si>
  <si>
    <t>泷泊镇九甲村村级公路建设</t>
  </si>
  <si>
    <t>九甲村7组</t>
  </si>
  <si>
    <t>九甲村村委会</t>
  </si>
  <si>
    <t>佑里村乡村旅游附属工程建设</t>
  </si>
  <si>
    <t>佑里村村活动室</t>
  </si>
  <si>
    <t>佑里村村委会</t>
  </si>
  <si>
    <t>附属工程建设</t>
  </si>
  <si>
    <t>泷泊镇六盘村公路护坡</t>
  </si>
  <si>
    <t>六盘村二组贺家山</t>
  </si>
  <si>
    <t>六盘村村委会</t>
  </si>
  <si>
    <t>公路护坡18米长17米高</t>
  </si>
  <si>
    <t>泷泊镇枫木山村河道护坡、河道清理</t>
  </si>
  <si>
    <t>村活动室旁</t>
  </si>
  <si>
    <t>枫木山村村委会</t>
  </si>
  <si>
    <t>长130米，宽0.9米，高3.3米（长75米，宽0.8米，高4.5米）</t>
  </si>
  <si>
    <t>泷泊镇樟古寺村村内道路硬化</t>
  </si>
  <si>
    <t>樟古寺村9.10组至肖家山</t>
  </si>
  <si>
    <t>樟古寺村村委会</t>
  </si>
  <si>
    <t>泷泊镇夏家洞新开公路</t>
  </si>
  <si>
    <t>夏家洞村3、4、5、6组</t>
  </si>
  <si>
    <t>夏家洞村村委会</t>
  </si>
  <si>
    <t>新开公路全长5公里</t>
  </si>
  <si>
    <t>泷泊镇崔家村公路建设</t>
  </si>
  <si>
    <t>崔家村5组村活动会旁</t>
  </si>
  <si>
    <t>崔家村村委会</t>
  </si>
  <si>
    <t>崔家村5组公路硬化300米</t>
  </si>
  <si>
    <t>泷泊镇胡家洞饮水工程</t>
  </si>
  <si>
    <t>胡家洞村胡家洞片1.2.3.5.6、7组，大坪片6组</t>
  </si>
  <si>
    <t>胡家洞村村委会</t>
  </si>
  <si>
    <t>尚仁里村公路建设</t>
  </si>
  <si>
    <t>尚仁里村村活动室旁</t>
  </si>
  <si>
    <t>尚仁里村村委会</t>
  </si>
  <si>
    <t>公路硬化</t>
  </si>
  <si>
    <t>0.8万</t>
  </si>
  <si>
    <t>泷泊镇江西村饮水工程</t>
  </si>
  <si>
    <t>江西村全村10组</t>
  </si>
  <si>
    <t>江西村村委会</t>
  </si>
  <si>
    <t>泷泊镇观文口村村级公路建设</t>
  </si>
  <si>
    <t>观文口村3、4、5组产业园</t>
  </si>
  <si>
    <t>观文口村村委会</t>
  </si>
  <si>
    <t>泷泊镇黄沙漯村村级公路建设</t>
  </si>
  <si>
    <t>黄沙漯村1、2、3、4、5组</t>
  </si>
  <si>
    <t>黄沙漯村村委会</t>
  </si>
  <si>
    <t>维修新建及公路垮方</t>
  </si>
  <si>
    <t>泷泊镇平福头村桥梁建设</t>
  </si>
  <si>
    <t>平福头村蒲溪漯口</t>
  </si>
  <si>
    <t>平福头村村委会</t>
  </si>
  <si>
    <t>泷泊镇人民洞村亮化工程</t>
  </si>
  <si>
    <t>人民洞村主道</t>
  </si>
  <si>
    <t>人民洞村村委会</t>
  </si>
  <si>
    <t>安装路灯45盏</t>
  </si>
  <si>
    <t>白沙江村大漯片二组多福漯</t>
  </si>
  <si>
    <t>白沙江村村委会</t>
  </si>
  <si>
    <t>胡家洞饮水工程</t>
  </si>
  <si>
    <t>胡家洞1.2.3.5.6组</t>
  </si>
  <si>
    <t>建设维修全村饮水工程</t>
  </si>
  <si>
    <t>泷泊镇卿家巷村黄精药材种植</t>
  </si>
  <si>
    <t>卿家巷村长冲</t>
  </si>
  <si>
    <t>2018年8月-2019年6月</t>
  </si>
  <si>
    <t>黄精药材种植40亩</t>
  </si>
  <si>
    <t>泷泊镇沙背甸村国际慢城游客中心(驿站）</t>
  </si>
  <si>
    <t>沙背甸村岭脚5、8组-五里牌电站大坝</t>
  </si>
  <si>
    <t>2019年4月-2019年12月</t>
  </si>
  <si>
    <t>国际慢城游客中心(驿站）1个</t>
  </si>
  <si>
    <t>观文口村（西边湾）</t>
  </si>
  <si>
    <t>灾后公路重建32公里</t>
  </si>
  <si>
    <t>方便出行</t>
  </si>
  <si>
    <t>泷泊镇义村（城南加油站）至胡家村道路灾后重建及硬化（续建）</t>
  </si>
  <si>
    <t>义村（城南加油站）至胡家村道路灾后重建及硬化</t>
  </si>
  <si>
    <t>县城建投</t>
  </si>
  <si>
    <t>灾后重建及硬化4.2公里</t>
  </si>
  <si>
    <t>泷泊镇樟古寺村排洪沟建设</t>
  </si>
  <si>
    <t>樟古寺村黄家涧子</t>
  </si>
  <si>
    <t>2018年12月-2019年12月</t>
  </si>
  <si>
    <t>县自然资源局</t>
  </si>
  <si>
    <t>排洪沟建设400米</t>
  </si>
  <si>
    <t>泷泊镇冲头村排洪沟建设</t>
  </si>
  <si>
    <t>冲头村一组至八组</t>
  </si>
  <si>
    <t>探花村环境整治</t>
  </si>
  <si>
    <t>新建垃圾站一个，清理村内沉余垃圾80吨</t>
  </si>
  <si>
    <t>大河江村桥梁和机耕道建设</t>
  </si>
  <si>
    <t>新建踏水桥1座；新修500米机耕道</t>
  </si>
  <si>
    <t>桴江河村水沟建设</t>
  </si>
  <si>
    <t>探花村河堤右岸护砌（续建）</t>
  </si>
  <si>
    <t>1300米河堤护砌</t>
  </si>
  <si>
    <t>探花村(探花园处）河堤左岸护砌及道路建设（新建）</t>
  </si>
  <si>
    <t>探花村(探花园处）河堤左岸护砌和道路新建</t>
  </si>
  <si>
    <t>中兴村道路硬化</t>
  </si>
  <si>
    <t>道路硬化250米</t>
  </si>
  <si>
    <t>为全村老百姓出行带来方便</t>
  </si>
  <si>
    <t>探花村村级公路硬化（续建）</t>
  </si>
  <si>
    <t>探花村（村口）</t>
  </si>
  <si>
    <t>1000米道路硬化</t>
  </si>
  <si>
    <t>新院子村机耕路开挖硬化(续建）</t>
  </si>
  <si>
    <t>新院子高水岭</t>
  </si>
  <si>
    <t>660米机耕路开挖硬化</t>
  </si>
  <si>
    <t>中兴村桥梁建设(续建）</t>
  </si>
  <si>
    <t>便民桥一座</t>
  </si>
  <si>
    <t>金星村滚水坝建设（续建）</t>
  </si>
  <si>
    <t>2座滚水坝建设</t>
  </si>
  <si>
    <t>探花村探花园进出口及弯道扩建工程</t>
  </si>
  <si>
    <t>探花村探花园</t>
  </si>
  <si>
    <t>200米路口弯道扩建</t>
  </si>
  <si>
    <t>红薯粉加设备购置</t>
  </si>
  <si>
    <t>江村村水沟维修</t>
  </si>
  <si>
    <t>水沟建设720米</t>
  </si>
  <si>
    <t>访尧村水沟建设</t>
  </si>
  <si>
    <t>水沟建设700米</t>
  </si>
  <si>
    <t>水沟建设1000米</t>
  </si>
  <si>
    <t>桥梁2座</t>
  </si>
  <si>
    <t>金滩村饮水工程</t>
  </si>
  <si>
    <t>饮水工程5000米</t>
  </si>
  <si>
    <t>文塔村饮水工程</t>
  </si>
  <si>
    <t>文塔村</t>
  </si>
  <si>
    <t>双井村公路建设及水坝</t>
  </si>
  <si>
    <t>1.5公里公路路基和1座水坝</t>
  </si>
  <si>
    <t>公路建设300米</t>
  </si>
  <si>
    <t>上流江村公路维修</t>
  </si>
  <si>
    <t>公路建设2公里</t>
  </si>
  <si>
    <t>（1）.茶叶加工厂建设项目（续建）</t>
  </si>
  <si>
    <t>江村镇五里村天堂岭茶场</t>
  </si>
  <si>
    <t>江村镇政府</t>
  </si>
  <si>
    <t>马家村药材基地建设</t>
  </si>
  <si>
    <t>马家村</t>
  </si>
  <si>
    <t>201901-201912</t>
  </si>
  <si>
    <t>100亩药材种植基地建设</t>
  </si>
  <si>
    <t>盘家村中华圣果种植</t>
  </si>
  <si>
    <t>中华圣果种植28亩</t>
  </si>
  <si>
    <t>潘家漯村</t>
  </si>
  <si>
    <t>一个十吨的水池，管网8000米</t>
  </si>
  <si>
    <t>新田岭村通组公路建设</t>
  </si>
  <si>
    <t>新田岭村</t>
  </si>
  <si>
    <t>新建公路2公里，维修公路0.5公里</t>
  </si>
  <si>
    <t>山峰村公路、桥粱建设</t>
  </si>
  <si>
    <t>山峰村</t>
  </si>
  <si>
    <t>新修公路一条，长2公里，宽4.5米。新架设桥梁一座，长9米，宽4米</t>
  </si>
  <si>
    <t>社江源村桥粱建设</t>
  </si>
  <si>
    <t>新架桥梁两座，一座18米，一座11米，都为2米宽</t>
  </si>
  <si>
    <t>林江村桥粱建设</t>
  </si>
  <si>
    <t>林江村</t>
  </si>
  <si>
    <t>原熊家二组四家田平板桥新建一座，宽一米五，长二十米。三四组熊家门口拱桥加固维修宽五米长十五米</t>
  </si>
  <si>
    <t>进宝村村级公路建设</t>
  </si>
  <si>
    <t>进宝村</t>
  </si>
  <si>
    <t>新建公路3.5公里</t>
  </si>
  <si>
    <t>青春村饮水工程</t>
  </si>
  <si>
    <t>新建水池30吨，水管7800米</t>
  </si>
  <si>
    <t>新田铺村村级公路建设</t>
  </si>
  <si>
    <t>新建公路3.3公里，宽4.5米</t>
  </si>
  <si>
    <t>新福禄村护坡建设</t>
  </si>
  <si>
    <t>新立村公路护坡及机耕路</t>
  </si>
  <si>
    <t>砌奉家岭路沈家岌上护坡；李家湾机耕路填沙1.1千米</t>
  </si>
  <si>
    <t>上梧江村农村污水处理</t>
  </si>
  <si>
    <t>上梧江村</t>
  </si>
  <si>
    <t>201904-201912</t>
  </si>
  <si>
    <t>25t/d污水处理厂2座，主管784米，支管1200米，检查井20座。</t>
  </si>
  <si>
    <t>大叶江村药材基地建设</t>
  </si>
  <si>
    <t>种植黄精15亩</t>
  </si>
  <si>
    <t>盘大岭药材基地建设</t>
  </si>
  <si>
    <t>盘大岭村</t>
  </si>
  <si>
    <t>种植黄精20亩</t>
  </si>
  <si>
    <t>潇水湾村桃园基地建设</t>
  </si>
  <si>
    <t>村与种植户股份制合作经营（扩建水果种植面积80亩）</t>
  </si>
  <si>
    <t>青山里村腊肉加工厂</t>
  </si>
  <si>
    <t>青山里村</t>
  </si>
  <si>
    <t>厂房占地面积3亩</t>
  </si>
  <si>
    <t>机耕道长1000米，宽3米</t>
  </si>
  <si>
    <t>全家洲村道路建设</t>
  </si>
  <si>
    <t>道长500米，宽4.5米</t>
  </si>
  <si>
    <t>柏梧塘村道路硬化</t>
  </si>
  <si>
    <t>道路硬化500米</t>
  </si>
  <si>
    <t>A.向阳灌区节水配套改造项目（续建）</t>
  </si>
  <si>
    <t>2018.12-2019.12</t>
  </si>
  <si>
    <t>发展高效节水灌溉面积940亩</t>
  </si>
  <si>
    <t>水毁稻田护坡建设</t>
  </si>
  <si>
    <t>新建稻田护坡186米</t>
  </si>
  <si>
    <t>阳家码头建设</t>
  </si>
  <si>
    <t>新建阳家码头</t>
  </si>
  <si>
    <t>五里牌集镇供水工程</t>
  </si>
  <si>
    <t>2019.08-2019.12</t>
  </si>
  <si>
    <t>抢修Φ200供水管道500m,Φ160输水管道500m,Φ110供水管道500m</t>
  </si>
  <si>
    <t>为全镇解决安全饮水</t>
  </si>
  <si>
    <t>麻江村机耕道</t>
  </si>
  <si>
    <t>麻江村九组机耕路1360米</t>
  </si>
  <si>
    <t>横江源村道路硬化</t>
  </si>
  <si>
    <t>横江源村</t>
  </si>
  <si>
    <t>横江源村道路硬化550米</t>
  </si>
  <si>
    <t>1</t>
  </si>
  <si>
    <t>黄江源村护坡扩建</t>
  </si>
  <si>
    <t>黄江源村护坡180立方及100米便道</t>
  </si>
  <si>
    <t>南漯村村级公路建设</t>
  </si>
  <si>
    <t>10组道路硬化350米</t>
  </si>
  <si>
    <t>新湾福村排洪沟、护坡</t>
  </si>
  <si>
    <t>新湾福村四组排洪沟、护坡建设120米；八、九、十、十一组80吨水池建设</t>
  </si>
  <si>
    <t>白水岭村饮水工程</t>
  </si>
  <si>
    <t>白水岭村水沟300米、维修110吨水池一个、便民桥一座</t>
  </si>
  <si>
    <t>荷叶塘村公路建设</t>
  </si>
  <si>
    <t>荷叶塘村三、六组通组公路硬化600米  宽3.5</t>
  </si>
  <si>
    <t>黄江源村机耕道建设</t>
  </si>
  <si>
    <t>黄江源村机耕道建设397米</t>
  </si>
  <si>
    <t>麻江镇廖家村2017年乡村旅游项目质保金</t>
  </si>
  <si>
    <t>麻江镇</t>
  </si>
  <si>
    <t>2019年1月-2019年6月</t>
  </si>
  <si>
    <t>麻江镇廖家村2017年乡村旅游项目质保金12个</t>
  </si>
  <si>
    <t>廖家村景区标牌建设</t>
  </si>
  <si>
    <t>县旅游局</t>
  </si>
  <si>
    <t>廖家村景区标牌建设10处</t>
  </si>
  <si>
    <t>白水岭电商示范街建设</t>
  </si>
  <si>
    <t>县科技和工业信息化局</t>
  </si>
  <si>
    <t>白水岭电商示范街建设1个</t>
  </si>
  <si>
    <t>2.5万</t>
  </si>
  <si>
    <t>大江口村机耕道</t>
  </si>
  <si>
    <t>机耕道3米X800米</t>
  </si>
  <si>
    <t>水沟950米</t>
  </si>
  <si>
    <t>1.6万</t>
  </si>
  <si>
    <t>六江洞村水沟建设</t>
  </si>
  <si>
    <t>水沟900米</t>
  </si>
  <si>
    <t>车龙村</t>
  </si>
  <si>
    <t>塘于洞村机耕道及水沟建设</t>
  </si>
  <si>
    <t>塘于洞村</t>
  </si>
  <si>
    <t>机耕道800米
灌溉水管1500米</t>
  </si>
  <si>
    <t>坦田村桥梁、护坡及河道清淤建设</t>
  </si>
  <si>
    <t>桥梁、护坡及河道清淤建设</t>
  </si>
  <si>
    <t>马蹄村乡村旅游扶贫附属设施建设</t>
  </si>
  <si>
    <t>马蹄村</t>
  </si>
  <si>
    <t>旅游扶贫附属设施建设</t>
  </si>
  <si>
    <t>理家坪村便桥，拦水坝维修</t>
  </si>
  <si>
    <t>理家坪村</t>
  </si>
  <si>
    <t>理家坪村便桥一座，拦水坝维修</t>
  </si>
  <si>
    <t>阳明山村果木基地建设</t>
  </si>
  <si>
    <t>双河村旅游设施建设产业基地建设</t>
  </si>
  <si>
    <t>陈家组牛丫凼</t>
  </si>
  <si>
    <t>县扶
贫办</t>
  </si>
  <si>
    <t>产业基地整地20亩</t>
  </si>
  <si>
    <t>五星岭村“五星渔港”配套设施</t>
  </si>
  <si>
    <t>婆漯组</t>
  </si>
  <si>
    <t>“五星渔港”旅游开发</t>
  </si>
  <si>
    <t>五星岭乡五星渔港爬山健身游道建设</t>
  </si>
  <si>
    <t>五星岭乡政府</t>
  </si>
  <si>
    <t>爬山健身游道</t>
  </si>
  <si>
    <t>大和田村公路建设</t>
  </si>
  <si>
    <t>公路扩宽1.8公里</t>
  </si>
  <si>
    <t>大和田村公路扩宽</t>
  </si>
  <si>
    <t>公路扩宽2.5公里</t>
  </si>
  <si>
    <t>大和田村水池维修</t>
  </si>
  <si>
    <t>县水
利局</t>
  </si>
  <si>
    <t>抢修水坝1座、过滤池1座、水池1座；输水管4500米</t>
  </si>
  <si>
    <t>朝阳村山塘维修</t>
  </si>
  <si>
    <t>朝阳组</t>
  </si>
  <si>
    <t>山塘加固防漏</t>
  </si>
  <si>
    <t>白果脚村桥梁建设</t>
  </si>
  <si>
    <t>桥梁18米长；4.5米宽</t>
  </si>
  <si>
    <t>白果脚村水池维修</t>
  </si>
  <si>
    <t>小东家冲组</t>
  </si>
  <si>
    <t>抢修水池1座；输水管1500米</t>
  </si>
  <si>
    <t>大兴江村桥梁建设</t>
  </si>
  <si>
    <t>桥梁20米长；3.5米宽</t>
  </si>
  <si>
    <t>大宅村药材基地建设</t>
  </si>
  <si>
    <t>何家洞镇大宅村</t>
  </si>
  <si>
    <t>2019年1月至12月</t>
  </si>
  <si>
    <t>种植极壳25亩</t>
  </si>
  <si>
    <t>朝阳村庵药材基地建设</t>
  </si>
  <si>
    <t>何家洞镇朝阳庵村</t>
  </si>
  <si>
    <t>种植黄精30亩</t>
  </si>
  <si>
    <t>付家湾村药材基地建设</t>
  </si>
  <si>
    <t>何家洞镇付家湾村</t>
  </si>
  <si>
    <t>种植岗梅20亩</t>
  </si>
  <si>
    <t>13万</t>
  </si>
  <si>
    <t>何家洞镇老屋张家瑶族村通畅公路建设</t>
  </si>
  <si>
    <t>何家洞镇老屋张家瑶族村</t>
  </si>
  <si>
    <t>9组公路拓宽、维修3.3公里</t>
  </si>
  <si>
    <t>付家湾村河道护坡及新开公路</t>
  </si>
  <si>
    <t>护坡长50米，公路长0.5公里</t>
  </si>
  <si>
    <t>粗石江村河道建设</t>
  </si>
  <si>
    <t>何家洞镇粗石江村</t>
  </si>
  <si>
    <t>护坡长70米</t>
  </si>
  <si>
    <t>水艮江村便民桥建设</t>
  </si>
  <si>
    <t>何家洞镇水艮江村</t>
  </si>
  <si>
    <t>在二组，五组，六组建便民桥3座</t>
  </si>
  <si>
    <t>蔡里口村饮水工程</t>
  </si>
  <si>
    <t>何家洞镇蔡里口村</t>
  </si>
  <si>
    <t>五、六组饮水工程（两个水池）</t>
  </si>
  <si>
    <t>槐树脚村饮水工程</t>
  </si>
  <si>
    <t>何家洞镇槐树脚村</t>
  </si>
  <si>
    <t>建水池建设及相关附属设施建设</t>
  </si>
  <si>
    <t>双江村桥梁建设及公路维修</t>
  </si>
  <si>
    <t>何家洞镇双江村</t>
  </si>
  <si>
    <t>十一组便民桥，6组、3组公路维修</t>
  </si>
  <si>
    <t>倪家洞饮水工程</t>
  </si>
  <si>
    <t>一、二、四、六、九组共五个小组饮水工程</t>
  </si>
  <si>
    <t>何家洞村旅游扶贫附属设施建设</t>
  </si>
  <si>
    <t>二井江村村级旅游扶贫附属设施建设</t>
  </si>
  <si>
    <t>何家洞镇二井江村</t>
  </si>
  <si>
    <t>贤源村道路硬化</t>
  </si>
  <si>
    <t>何家洞镇贤源村</t>
  </si>
  <si>
    <t>5/6/7组道路硬化2.3公路</t>
  </si>
  <si>
    <t>珍珠村水毁公路维修</t>
  </si>
  <si>
    <t>扶贫项目</t>
  </si>
  <si>
    <t>水毁公路公路维修28米</t>
  </si>
  <si>
    <t>天福村公路维修</t>
  </si>
  <si>
    <t>公路维修2000米</t>
  </si>
  <si>
    <t>玉泉村公路维修及涵管预埋</t>
  </si>
  <si>
    <t>公路维修及涵管预埋27米×6米×1.2        1米×2米×7节</t>
  </si>
  <si>
    <t>清水村新开公路</t>
  </si>
  <si>
    <t>清水村</t>
  </si>
  <si>
    <t>新开公路4.5米×4000米</t>
  </si>
  <si>
    <t>黄泥山村大坝头水毁公路维修</t>
  </si>
  <si>
    <t>3.5米×150米硬化加护坡工程</t>
  </si>
  <si>
    <t>塘底村公路维修</t>
  </si>
  <si>
    <t>一组、二组4.5公里公路维修</t>
  </si>
  <si>
    <t>塘底乡清水村8组桥梁建设</t>
  </si>
  <si>
    <t>清水村8组</t>
  </si>
  <si>
    <t>修建公路桥长12米宽3.5</t>
  </si>
  <si>
    <t>塘底乡天福村供水工程</t>
  </si>
  <si>
    <t>抢修饮水管网5处</t>
  </si>
  <si>
    <t>打鼓坪村便民桥建设及道路硬化</t>
  </si>
  <si>
    <t>打鼓坪村村委会</t>
  </si>
  <si>
    <t>便民桥：宽3米*长23米机耕路：长140米*宽3米*厚0.2米</t>
  </si>
  <si>
    <t>双丰村村内道路硬化</t>
  </si>
  <si>
    <t>双丰村村委会</t>
  </si>
  <si>
    <t>通组路500米</t>
  </si>
  <si>
    <t>全村供水工程</t>
  </si>
  <si>
    <t>为300名群众及50人贫困户解决人畜饮水问题</t>
  </si>
  <si>
    <t>1.贫困户产业扶贫项目奖补</t>
  </si>
  <si>
    <t>全县12个乡镇6790户</t>
  </si>
  <si>
    <t>对全县实施了种养植项目的贫困户按《2019年双牌县产业扶贫实施方案》进行核查和奖补，计划扶持贫困人口2.69万人</t>
  </si>
  <si>
    <t>6790户贫困户发展产业，扶持2.69万贫困人口增收1000元以上/人.年</t>
  </si>
  <si>
    <t>3.农业标准化扶贫示范基地</t>
  </si>
  <si>
    <t>全县23个种养植专业合作社</t>
  </si>
  <si>
    <t>带动贫困户种养和就业</t>
  </si>
  <si>
    <t>帮助23个专业合作社带动107户209人贫困人口人均增收3000元/人.年以上</t>
  </si>
  <si>
    <t>(1)</t>
  </si>
  <si>
    <t>麻江镇葡萄标准化种植基地</t>
  </si>
  <si>
    <t>双牌县阳明葡萄种植专业合作社</t>
  </si>
  <si>
    <t>建设基地面积60亩，基地全面推广避雨栽培和地灌设施</t>
  </si>
  <si>
    <t>帮助和带动4户贫困户10人就业，人均增收3000元/人.年</t>
  </si>
  <si>
    <t>(2)</t>
  </si>
  <si>
    <t>泷泊镇香芋标准化种植基地</t>
  </si>
  <si>
    <t>泷泊镇尚仁里村</t>
  </si>
  <si>
    <t>永州市自强和美农业科技有限公司</t>
  </si>
  <si>
    <t>种植香芋300亩，全面推广绿色防控技术</t>
  </si>
  <si>
    <t>帮助和带动7户贫困户20人就业，人均增收1000元/人.年</t>
  </si>
  <si>
    <t>(3)</t>
  </si>
  <si>
    <t>茶林镇新院子村葡萄种植基地</t>
  </si>
  <si>
    <t>茶林镇新院子村</t>
  </si>
  <si>
    <t>双牌县新群水果种植专业合作社</t>
  </si>
  <si>
    <t>种植面积80亩，基地全面推广避雨栽培和地灌设施</t>
  </si>
  <si>
    <t>帮助和带动3户贫困户5人就业，人均增收3000元/人.年</t>
  </si>
  <si>
    <t>(4)</t>
  </si>
  <si>
    <t>泷泊镇乌鸦山村药材种植基地</t>
  </si>
  <si>
    <t>泷泊镇乌鸦山村</t>
  </si>
  <si>
    <t>双牌家富药材种植专业合作社</t>
  </si>
  <si>
    <t>0新建种植药材白芨45亩及黄精35亩总85亩，修建水塔1个，道路建设500米、铺设喷灌设施40亩，遮阴网35亩。</t>
  </si>
  <si>
    <t>帮助和带动4户贫困户7人就业，人均增收3000元/人.年</t>
  </si>
  <si>
    <t>(5)</t>
  </si>
  <si>
    <t>五里牌村蛋鸡养殖基地</t>
  </si>
  <si>
    <t>五里牌镇黄泥坡2组</t>
  </si>
  <si>
    <t>双牌县德利家禽养殖专业合作社</t>
  </si>
  <si>
    <t>建设鸡舍1000平方，养蛋鸡1.6万羽。</t>
  </si>
  <si>
    <t>帮助和带动2户贫困户3人就业，人均增收4000元/人.年</t>
  </si>
  <si>
    <t>(6)</t>
  </si>
  <si>
    <t>湾夫村百香果基地</t>
  </si>
  <si>
    <t>麻江镇新湾夫村3组</t>
  </si>
  <si>
    <t>双牌县银艳水果种植专业合作社</t>
  </si>
  <si>
    <t>建设百香果基地50亩，基地全部搭建棚架，</t>
  </si>
  <si>
    <t>帮助和带动2户贫困户4人就业，人均增收3000元/人.年</t>
  </si>
  <si>
    <t>(7)</t>
  </si>
  <si>
    <t>沙背甸村香芋种植基地</t>
  </si>
  <si>
    <t>泷泊镇沙背甸村4组</t>
  </si>
  <si>
    <t>双牌县建丰家庭农场</t>
  </si>
  <si>
    <t>种植香芋70亩，基地全面推广绿色防控技术，增施有机肥</t>
  </si>
  <si>
    <t>(8)</t>
  </si>
  <si>
    <t>瑶山农场鹰嘴桃种植基地</t>
  </si>
  <si>
    <t>上梧江乡盘家村3组</t>
  </si>
  <si>
    <t>双牌县瑶山农场</t>
  </si>
  <si>
    <t>种植鹰嘴桃50亩，推广增施有机肥，绿色防控技术</t>
  </si>
  <si>
    <t>帮助和带动3户贫困户5人就业，人均增收2000元/人.年</t>
  </si>
  <si>
    <t>(9)</t>
  </si>
  <si>
    <t>沙背甸黄坚香芋种植基地</t>
  </si>
  <si>
    <t>泷泊镇沙背甸村12组</t>
  </si>
  <si>
    <t>双牌县航防农作物病虫害防治专业合作社</t>
  </si>
  <si>
    <t>种植香芋130亩，推广增施有机肥，绿色防控技术</t>
  </si>
  <si>
    <t>帮助和带动2户贫困户4人就业，人均增收2500元/人.年</t>
  </si>
  <si>
    <t>(10)</t>
  </si>
  <si>
    <t>胡家洞村猕猴桃种植基地</t>
  </si>
  <si>
    <t>泷泊镇胡家洞村5组</t>
  </si>
  <si>
    <t>双牌县绿源猕猴桃种植专业合作社</t>
  </si>
  <si>
    <t>种植猕猴桃40亩，全部搭建棚架，全面推广增施有机肥，绿色防控技术</t>
  </si>
  <si>
    <t>帮助和带动2户贫困户3人就业，人均增收2000元/人.年</t>
  </si>
  <si>
    <t>(11)</t>
  </si>
  <si>
    <t>五星岭村鸡、羊养殖基地</t>
  </si>
  <si>
    <t>五星岭村磨子冲组</t>
  </si>
  <si>
    <t>双牌县金木岭生态家庭农场</t>
  </si>
  <si>
    <t>养殖土鸡2000只、羊200头</t>
  </si>
  <si>
    <t>帮助和带动1户贫困户2人就业，人均增收3000元/人.年</t>
  </si>
  <si>
    <t>(12)</t>
  </si>
  <si>
    <t>坦田村水果基地</t>
  </si>
  <si>
    <t>坦田村10组</t>
  </si>
  <si>
    <t>双牌县坦田水果种植专业合作联社</t>
  </si>
  <si>
    <t>种植沃柑95亩，道路建设500米，推广增施有机肥，绿色防控技术</t>
  </si>
  <si>
    <t>(13)</t>
  </si>
  <si>
    <t>廖家村蒋家片葡萄种植基地</t>
  </si>
  <si>
    <t>麻江镇廖家村5组</t>
  </si>
  <si>
    <t>陈华艳</t>
  </si>
  <si>
    <t>种植葡萄30亩，全部铺设大棚，推广套袋、增施有机肥等技术</t>
  </si>
  <si>
    <t>(14)</t>
  </si>
  <si>
    <t>上梧江乡虎爪姜基地</t>
  </si>
  <si>
    <t>上梧江乡上梧江村</t>
  </si>
  <si>
    <t>双牌县虎爪姜专业合作社</t>
  </si>
  <si>
    <t>种植生姜200亩，推广增施有机肥，绿色防控技术</t>
  </si>
  <si>
    <t>帮助和带动6户贫困户10人就业，人均增收3000元/人.年</t>
  </si>
  <si>
    <t>(15)</t>
  </si>
  <si>
    <t>油茶种植</t>
  </si>
  <si>
    <t>塘底乡塘底村</t>
  </si>
  <si>
    <t>双牌县心为家庭农场</t>
  </si>
  <si>
    <t>种植油茶420亩</t>
  </si>
  <si>
    <t>帮助和带动3户贫困户6人就业，人均增收2500元/人.年</t>
  </si>
  <si>
    <t>(16)</t>
  </si>
  <si>
    <t>塔山村茶叶种植基地</t>
  </si>
  <si>
    <t>泷泊镇塔山村吉江片</t>
  </si>
  <si>
    <t>双牌县塔山村泰鑫林业专业合作社</t>
  </si>
  <si>
    <t>种植茶叶60亩</t>
  </si>
  <si>
    <t>帮助和带动贫困户4户8人就业，人均增收2000元</t>
  </si>
  <si>
    <t>(17)</t>
  </si>
  <si>
    <t>樟古寺村花卉苗木种植基地</t>
  </si>
  <si>
    <t>泷泊镇樟古寺村</t>
  </si>
  <si>
    <t>双牌县湘晟园家庭农场</t>
  </si>
  <si>
    <t>种植花卉苗木180亩，全部铺设喷灌设施</t>
  </si>
  <si>
    <t>帮助和带动贫困户2户4人就业，人均增收3000元。</t>
  </si>
  <si>
    <t>(18)</t>
  </si>
  <si>
    <t>槐树脚村药材种植基地</t>
  </si>
  <si>
    <t>双牌县何家洞镇槐树脚村村民委员会</t>
  </si>
  <si>
    <t>新建种植黄精种植50亩</t>
  </si>
  <si>
    <t>帮助和带动贫困户3户6人就业，人均增收2000元。</t>
  </si>
  <si>
    <t>(19)</t>
  </si>
  <si>
    <t>付家湾村四叶参种植基地</t>
  </si>
  <si>
    <t>双牌县柴郡本草药材种植专业合作社</t>
  </si>
  <si>
    <t>新建种植四叶参75亩</t>
  </si>
  <si>
    <t>帮助和带动贫困户4户7人就业，人均增收2000元。</t>
  </si>
  <si>
    <t>(20)</t>
  </si>
  <si>
    <t>太子参种植</t>
  </si>
  <si>
    <t>五里牌镇红福田村</t>
  </si>
  <si>
    <t>双牌县永秀中药材种植专业合作社</t>
  </si>
  <si>
    <t>种植太子参95亩</t>
  </si>
  <si>
    <t>帮助和带动贫困户3户5人就业，人均增收2500元。</t>
  </si>
  <si>
    <t>(21)</t>
  </si>
  <si>
    <t>茶叶种植</t>
  </si>
  <si>
    <t>泷泊镇夏家洞村</t>
  </si>
  <si>
    <t>双牌县夏家洞村茶叶种植专业合作社</t>
  </si>
  <si>
    <t>种植茶叶70亩</t>
  </si>
  <si>
    <t>帮助和带动贫困户5户10人就业，人均增收2000元。</t>
  </si>
  <si>
    <t>(22)</t>
  </si>
  <si>
    <t>观文口村冬瓜种植基地</t>
  </si>
  <si>
    <t>泷泊镇官文口村</t>
  </si>
  <si>
    <t>双牌利园蔬菜种植专业合作社</t>
  </si>
  <si>
    <t>种植种植200亩</t>
  </si>
  <si>
    <t>帮助和带动贫困户14户27人，人均增收900元。</t>
  </si>
  <si>
    <t>(23)</t>
  </si>
  <si>
    <t>上梧江云台山虎爪姜种植基地</t>
  </si>
  <si>
    <t>上梧江乡盘家村等4村</t>
  </si>
  <si>
    <t>永州腾飞农业综合开发有限公司</t>
  </si>
  <si>
    <t>种植虎爪姜400亩</t>
  </si>
  <si>
    <t>帮助和带动15户贫困户28人，人均增收1200元</t>
  </si>
  <si>
    <t>泷泊镇国际慢城游客中心(驿站）建设</t>
  </si>
  <si>
    <t>日月湖湿地公园管理局、县城建投资公司</t>
  </si>
  <si>
    <t>建设游客中心400平方米</t>
  </si>
  <si>
    <t>支持全县乡村旅游产业发展，帮助128户524人贫困人口预计增收400元/人.年</t>
  </si>
  <si>
    <t>扶贫小额信贷贴息</t>
  </si>
  <si>
    <t>县扶贫办、县农商银行</t>
  </si>
  <si>
    <t>发放小额信贷额度1.6亿元提供贴息</t>
  </si>
  <si>
    <t>按季贴息，帮助全县贫困户约5000户发展产业，预计增收1000元/人.年</t>
  </si>
  <si>
    <t>贫困村电商服务站宽带支持</t>
  </si>
  <si>
    <t>全县67个贫困村</t>
  </si>
  <si>
    <t>全县贫困村的67个村级电商扶贫网点给予宽带支持。</t>
  </si>
  <si>
    <t>方便全县2.6万贫困人口农副产品销售和购买电商物品，增加150名贫困人口就业</t>
  </si>
  <si>
    <t>重点产业扶贫项目（茶叶、柑桔等种植）</t>
  </si>
  <si>
    <t>双牌县2019年特色柑橘种植扶贫项目投资100万元400亩，种植藤茶800亩投资100万元</t>
  </si>
  <si>
    <t>帮助和带动404户贫困户775人以上，人均增收160元，帮助和带动119户贫困户400人以上，人均增收3000元</t>
  </si>
  <si>
    <t>帮助和带动404户贫困户775人以上，人均增收160元帮助和带动119户贫困户400人以上，人均增收3000元</t>
  </si>
  <si>
    <t>前进水库左干渠维修</t>
  </si>
  <si>
    <t>泷泊镇溧江源村</t>
  </si>
  <si>
    <t>抢修水库堤坝150米</t>
  </si>
  <si>
    <t>为500名群众及50人贫困户解决饮水问题及1500人粮田解决灌溉问题</t>
  </si>
  <si>
    <t>贫困村扶贫网点基础设施升级改造</t>
  </si>
  <si>
    <t>全县67个贫困村电商扶贫网点的基础软硬件设备配套升级改造（主要包括：门牌、电脑、货架购置等）</t>
  </si>
  <si>
    <t>方便全县2.6万贫困人口农副产品销售和购买电商物品，增加151名贫困人口就业</t>
  </si>
  <si>
    <t>3.贫困村电商扶贫网点建设与支持项目二</t>
  </si>
  <si>
    <t>1.对贫困村67个村级电商扶贫网点开展货物配送到家业务的，依据发货及签收单给予0.3-1万元/个的支持。打通农村电商物流“到村最后一公里”； 2.贫困村67个村级电商扶贫网点和贫困户开展网销农产品的，根据发货单及登记单号台账，给予0.3-1万元/个（2元/单）的支持。建设农村电商物流“最初一公里”</t>
  </si>
  <si>
    <t>方便全县2.6万贫困人口农产品销售和购买电商物品，增加100名贫困人口就业</t>
  </si>
  <si>
    <t>光伏发电扶贫项目（67个村并网连接设备）</t>
  </si>
  <si>
    <t>光伏扶贫</t>
  </si>
  <si>
    <t>县发改局、县扶贫办</t>
  </si>
  <si>
    <t>扶持全县67个村集体经济增收3-4万元/村和安排67个贫困人口就业</t>
  </si>
  <si>
    <t>（1）泷泊镇观文口村（西边湾）至何家洞村道路灾后重建</t>
  </si>
  <si>
    <t>观文口村、沙江村、永江村、何家洞村等10村</t>
  </si>
  <si>
    <t>灾后道路维修25公里</t>
  </si>
  <si>
    <t>方便20个村通行，受益人口1.5万人</t>
  </si>
  <si>
    <t>（2）泷泊镇义村（城南加油站）至胡家村道路灾后重建及硬化</t>
  </si>
  <si>
    <t>义村、观文口村、胡家村</t>
  </si>
  <si>
    <t>县城建投资公司</t>
  </si>
  <si>
    <t>灾后道路维修及硬化4.2公里</t>
  </si>
  <si>
    <t>方便22个村通行，受益人口2万人</t>
  </si>
  <si>
    <t>A.贤水河道治理工程</t>
  </si>
  <si>
    <t>何家洞镇何家洞村、蒋家田村</t>
  </si>
  <si>
    <t>新建浆砌石护堤长1.2km，完成浆砌石方3750立方米。</t>
  </si>
  <si>
    <t>为何家洞、蒋家洞等村300亩农田提供供水和洪灾防治，受益人口600人以上</t>
  </si>
  <si>
    <t>A.向阳灌区节水配套改造</t>
  </si>
  <si>
    <t>五里牌镇麻园里村、红福田村、五里牌村</t>
  </si>
  <si>
    <t>建设高效节水农田200亩，新建渠道4.5km，向阳水库右干渠1.8km，改善灌溉面积0.19万亩。</t>
  </si>
  <si>
    <t>为麻园里村、红福田村、五里牌村、全家洲等村1900亩农田提供供水和洪灾防治，受益人口3000以上</t>
  </si>
  <si>
    <t>A.2018年度山洪灾害防治项目</t>
  </si>
  <si>
    <t>全县12个乡镇</t>
  </si>
  <si>
    <t>更新改造雨量站22处、自动水位站12处、补充建设视频监测站1个，更新补充简易雨量报警器96个。</t>
  </si>
  <si>
    <t>为全县雨水测量、水位测量天气预报和山洪灾害防治提供数据和报警服务</t>
  </si>
  <si>
    <t>4、乌鸦山村牙山供水工程</t>
  </si>
  <si>
    <t>抢修3处Φ75输供水管道0.5km、引水水坝一座及过滤池一座</t>
  </si>
  <si>
    <t>为530名群众及120人贫困户解决饮水问题</t>
  </si>
  <si>
    <t>5、麻江镇集镇供水工程</t>
  </si>
  <si>
    <t>麻江镇麻江村、黄江源村</t>
  </si>
  <si>
    <t>抢修引水坝一座、过滤池一座、输水管Φ160的2900米</t>
  </si>
  <si>
    <t>为1818名群众及797人贫困户解决饮水问题</t>
  </si>
  <si>
    <t>7、进宝村供水工程</t>
  </si>
  <si>
    <t>上梧江乡进宝村</t>
  </si>
  <si>
    <t>新建日供水120吨/日工程一处，其中新建引水坝四座，Φ63-50输水管道6.3km、清水池四座、Φ75-25供水管网21.52km。</t>
  </si>
  <si>
    <t>为1170名群众及116人贫困户解决饮水问题</t>
  </si>
  <si>
    <t>8、大宅村供水工程</t>
  </si>
  <si>
    <t>抢修供水管道Φ25-Φ50的7300米</t>
  </si>
  <si>
    <t>为643名群众及182人贫困户解决饮水问题</t>
  </si>
  <si>
    <t>9、白果脚村供水工程</t>
  </si>
  <si>
    <t>抢修小东家冲Φ25输水1500m、水池1座</t>
  </si>
  <si>
    <t>为455名群众及102人贫困户解决饮水问题</t>
  </si>
  <si>
    <t>10、大和田村</t>
  </si>
  <si>
    <t>五星岭乡大和田村</t>
  </si>
  <si>
    <t>抢修上竹漯组Φ50输水管道300m、水坝一座、过滤池一座，老院子组Φ50输水管道150m，早禾田组Φ50输水管道200m楼子屋组Φ50/200和平组水池一座</t>
  </si>
  <si>
    <t>为938名群众及189人贫困户解决饮水问题</t>
  </si>
  <si>
    <t>11、全县面上水毁饮水工程</t>
  </si>
  <si>
    <t>修复农村饮水管网56.67千米，受损引水坝11处、水池6处</t>
  </si>
  <si>
    <t>为30000名群众及2000人贫困户解决饮水问题</t>
  </si>
  <si>
    <t>6.水毁稻田河堤修复建设</t>
  </si>
  <si>
    <t>打鼓坪乡打鼓坪村</t>
  </si>
  <si>
    <t>打鼓坪乡政府</t>
  </si>
  <si>
    <t>水毁护坡修复工程300米</t>
  </si>
  <si>
    <t>为80亩农田提供供水灌溉和受灾保护，受益人口250人</t>
  </si>
  <si>
    <t>7.水毁稻田复垦</t>
  </si>
  <si>
    <t>复垦受灾农田19亩</t>
  </si>
  <si>
    <t>对全县所有外出务工人员进行交通奖补200元、400元、600元</t>
  </si>
  <si>
    <t>全县农村垃圾处理服务</t>
  </si>
  <si>
    <t>全县114个村垃圾处理服务</t>
  </si>
  <si>
    <t>全县114个村环境整治（全县114个村存量垃圾清理、清扫、环卫设施购置）</t>
  </si>
  <si>
    <t>雨露计划职业学历教育补助</t>
  </si>
  <si>
    <t>1500元/人/学期，1020人次以上</t>
  </si>
  <si>
    <t>为1323名贫困职业教育学生提供每学期1500元补助</t>
  </si>
  <si>
    <t>为脱贫攻坚提供业务支持</t>
  </si>
  <si>
    <t>培训全县建档立卡贫困人口500人以上</t>
  </si>
  <si>
    <t>湖南农业大学、衡阳技师学院</t>
  </si>
  <si>
    <t>创业致富带头人培训103人</t>
  </si>
  <si>
    <t>为103人致富带头人提供培训</t>
  </si>
  <si>
    <t>打鼓坪国有林场和荷叶塘工区职工宿舍维修改造</t>
  </si>
  <si>
    <t>林场和荷叶塘工区职工宿舍及综合办公楼维修改造</t>
  </si>
  <si>
    <t>打鼓坪国有林场综合办公楼维修改造</t>
  </si>
  <si>
    <t>综合办公楼维修改造</t>
  </si>
  <si>
    <t>五星岭国有林场林区道路建设</t>
  </si>
  <si>
    <t>林区道路建设2.7公里</t>
  </si>
  <si>
    <t>五星岭国有林场林场办公楼维修</t>
  </si>
  <si>
    <t>林场办公楼维修600平方米</t>
  </si>
  <si>
    <t>五星岭国有林场林茶林分场维修</t>
  </si>
  <si>
    <t>茶林分场维修600平方米</t>
  </si>
  <si>
    <t>何家洞镇蔡里口村至付家湾村公路灾后重建</t>
  </si>
  <si>
    <t>何家洞镇人民政府</t>
  </si>
  <si>
    <t>何家洞镇二井江村委会至二井江村源头公路灾后重建</t>
  </si>
  <si>
    <t>何家洞镇二双江村奉家至水银江村公路灾后重建</t>
  </si>
  <si>
    <t>何家洞镇何家洞村至双江村奉家公路灾后重建</t>
  </si>
  <si>
    <t>六盘村灾后桥梁建设</t>
  </si>
  <si>
    <t>新建长18米，款4.5米桥梁一座及护堤等附属设施</t>
  </si>
  <si>
    <t>五里牌镇盘大岭村11组灾后桥梁建设</t>
  </si>
  <si>
    <t>五里牌镇盘大岭村</t>
  </si>
  <si>
    <t>五里牌镇人民政府</t>
  </si>
  <si>
    <t>新建长16米，款4.5米桥梁一座</t>
  </si>
  <si>
    <t>茶林镇浮江河村级公路护坡建设</t>
  </si>
  <si>
    <t>茶林镇浮江河村</t>
  </si>
  <si>
    <t>茶林镇人民政府</t>
  </si>
  <si>
    <t>砌护坡150米，搞3.5米款0.8米及填方4000立方米</t>
  </si>
  <si>
    <t>茶林镇农村人居环境整治</t>
  </si>
  <si>
    <t>对茶林镇农村人居环境整治</t>
  </si>
  <si>
    <t>19万元</t>
  </si>
  <si>
    <t>阳明山农村人居环境整治</t>
  </si>
  <si>
    <t>阳明山管理局</t>
  </si>
  <si>
    <t>对阳明山农村人居环境整治</t>
  </si>
  <si>
    <t>上梧江瑶族乡上梧江村油茶新建</t>
  </si>
  <si>
    <t>上梧江村村委会</t>
  </si>
  <si>
    <t>新造油茶100亩</t>
  </si>
  <si>
    <t>阳明山国有林场办公室维修</t>
  </si>
  <si>
    <t>屋顶防漏防渗</t>
  </si>
  <si>
    <t>全县12个乡镇（局）人居环境整治</t>
  </si>
  <si>
    <t>对全县12个乡镇（局）人居环境进行整治</t>
  </si>
  <si>
    <t>78.35万元</t>
  </si>
  <si>
    <t>项目管理费</t>
  </si>
  <si>
    <t>对扶贫项目进行管理</t>
  </si>
  <si>
    <t>打鼓坪乡单江村河道治理</t>
  </si>
  <si>
    <t>打鼓坪乡单江村村委会</t>
  </si>
  <si>
    <t>护坡建设500米、水沟建设1000米</t>
  </si>
  <si>
    <t>水毁受灾修复、保护农田120亩，受益人口126人</t>
  </si>
  <si>
    <t>何家洞镇老屋张家村水渠建设</t>
  </si>
  <si>
    <t>何家洞镇老屋张家村</t>
  </si>
  <si>
    <t>何家洞镇老屋张家村村委会</t>
  </si>
  <si>
    <t>农田灌溉、水沟建设500米</t>
  </si>
  <si>
    <t>为65亩农田提供供水灌溉，受益人口130人</t>
  </si>
  <si>
    <t>2、江村村农村污水处理</t>
  </si>
  <si>
    <t>2019年1月--2019年12月</t>
  </si>
  <si>
    <t>建设750t/d污水处理厂1座，主管9102米，支管7000米，检查井280座，提升泵站2座，化粪池102座。（差额补助）</t>
  </si>
  <si>
    <t>242万元</t>
  </si>
  <si>
    <t>国际慢城佑里钓鱼岛建设</t>
  </si>
  <si>
    <t>泷泊镇佑里村</t>
  </si>
  <si>
    <t>建设乡村旅游钓鱼台12个</t>
  </si>
  <si>
    <t>支持全县乡村旅游产业发展，帮助10户50人贫困人口预计增收3000元/人.年</t>
  </si>
  <si>
    <t>胡家洞村4组原木岌供水工程</t>
  </si>
  <si>
    <t>泷泊镇胡家洞村</t>
  </si>
  <si>
    <t>抢修20吨水池一座，Φ50-25输供水管道9.2km、引水水坝一座、过滤池一座</t>
  </si>
  <si>
    <t>为204名群众及12人贫困户解决饮水问题</t>
  </si>
  <si>
    <t>中兴村道路建设</t>
  </si>
  <si>
    <t>中兴村村委会</t>
  </si>
  <si>
    <t>群力村道路建设</t>
  </si>
  <si>
    <t>群力村村委会</t>
  </si>
  <si>
    <t>红福田村道路建设</t>
  </si>
  <si>
    <t>红福田村村委会</t>
  </si>
  <si>
    <t>红福田村市派工作对帮扶项目</t>
  </si>
  <si>
    <t>佑里村市派工作对帮扶项目</t>
  </si>
  <si>
    <t>大叶江冷水鱼养殖</t>
  </si>
  <si>
    <t>五里牌镇大叶江村</t>
  </si>
  <si>
    <t>养殖基地设施建设、种苗购买及繁育等</t>
  </si>
  <si>
    <t>增加村集体经济130000元</t>
  </si>
  <si>
    <t>双牌县茶叶种殖与加工产业项目</t>
  </si>
  <si>
    <t>何家洞镇槐树脚村、江村镇五里村</t>
  </si>
  <si>
    <t>新扩茶园建设、旧茶园改造及培育管理、茶业加工厂房与生产线建设</t>
  </si>
  <si>
    <t>增加村集体经济135000元</t>
  </si>
  <si>
    <t>特色水果基地新建项目</t>
  </si>
  <si>
    <t>五里牌镇五里牌村、青山里村</t>
  </si>
  <si>
    <t>种苗购买、大棚建设、基地基础建设</t>
  </si>
  <si>
    <t>增加村集体经济190000元</t>
  </si>
  <si>
    <t>油茶种植基地建设项目</t>
  </si>
  <si>
    <t>理家坪乡六江洞村、马蹄村</t>
  </si>
  <si>
    <t>基地培管、道路建设与维护、购买油茶种苗</t>
  </si>
  <si>
    <t>蔬菜种植基地建设项目</t>
  </si>
  <si>
    <t>主要用于种子购买、种苗繁育及有机肥撒放</t>
  </si>
  <si>
    <t>水果药材产业扩建项目</t>
  </si>
  <si>
    <t>新扩园区、购置机械、苗木肥料、排灌设施</t>
  </si>
  <si>
    <t>青蛙、小龙虾养殖基地建设项目</t>
  </si>
  <si>
    <t>泷泊镇枫木山村、江西村、乌鸦山村</t>
  </si>
  <si>
    <t>建设养殖池及围护、购置机械、监控设备、购买蛙、虾种、饲料、养殖人员、劳务费用</t>
  </si>
  <si>
    <t>增加村集体经济195000元</t>
  </si>
  <si>
    <t>对全管理局农村垃圾进行拖运、垃圾清扫、等农村环境整治相关工程</t>
  </si>
  <si>
    <t>对全局人居环境整治</t>
  </si>
  <si>
    <t>麻江镇荷叶塘村水沟建设</t>
  </si>
  <si>
    <t>荷叶塘村村委会</t>
  </si>
  <si>
    <t>荷叶塘村5组水沟建设800米</t>
  </si>
  <si>
    <t>对全镇人居环境整治</t>
  </si>
  <si>
    <t>泷泊镇农村环境整治</t>
  </si>
  <si>
    <t>对全镇农村垃圾进行拖运、垃圾清扫、等农村环境整治相关工程</t>
  </si>
  <si>
    <t>江村镇农村环境整治</t>
  </si>
  <si>
    <t>打鼓坪乡农村环境整治</t>
  </si>
  <si>
    <t>对全乡农村垃圾进行拖运、垃圾清扫、等农村环境整治相关工程</t>
  </si>
  <si>
    <t>对全乡人居环境整治</t>
  </si>
  <si>
    <t>泷泊镇六盘村水沟建设</t>
  </si>
  <si>
    <t>新修水沟600米</t>
  </si>
  <si>
    <t>茶林镇新院子水沟建设</t>
  </si>
  <si>
    <t>新院子村村委会</t>
  </si>
  <si>
    <t>新修水沟1000米</t>
  </si>
  <si>
    <t>塘底乡玉泉村护坡建</t>
  </si>
  <si>
    <t>玉泉村村委会</t>
  </si>
  <si>
    <t>10米高，25米长，1米宽的护坡</t>
  </si>
  <si>
    <t>泷泊镇永江村水沟建设</t>
  </si>
  <si>
    <t>永江村</t>
  </si>
  <si>
    <t>新修水沟500米</t>
  </si>
  <si>
    <t>麻江镇廖家村河道水毁维修</t>
  </si>
  <si>
    <t>廖家村村委会</t>
  </si>
  <si>
    <t>水毁河道维修200米</t>
  </si>
  <si>
    <t>全县67个村级光伏电站监测系统建设</t>
  </si>
  <si>
    <t>67个贫困村光伏电站检查系统联网建设</t>
  </si>
  <si>
    <t>麻江镇廖家村饮水工程维修和水池建设</t>
  </si>
  <si>
    <t>廖家村1至8组饮水工程源头补漏及新建小水池1个</t>
  </si>
  <si>
    <t>泷泊镇佑里村环保碳厂建设</t>
  </si>
  <si>
    <t>对环保碳厂一座进行奖补</t>
  </si>
  <si>
    <t>对佑里村环保产业奖补30万元，增加村集体收入38万元以上</t>
  </si>
  <si>
    <t>38万元</t>
  </si>
  <si>
    <t>双牌县贫困村道路抢修</t>
  </si>
  <si>
    <t>全县各贫困村</t>
  </si>
  <si>
    <t>全县各受灾贫困村</t>
  </si>
  <si>
    <t>全县贫困村灾后道路抢修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</si>
</sst>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;\-#,##0;&quot;-&quot;"/>
    <numFmt numFmtId="181" formatCode="0_ "/>
    <numFmt numFmtId="182" formatCode="0.0_ "/>
    <numFmt numFmtId="183" formatCode="0_);[Red]\(0\)"/>
    <numFmt numFmtId="184" formatCode="0.00_ "/>
  </numFmts>
  <fonts count="95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仿宋"/>
      <family val="3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仿宋"/>
      <family val="3"/>
    </font>
    <font>
      <sz val="11"/>
      <color indexed="8"/>
      <name val="仿宋_GB2312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黑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0"/>
    </font>
    <font>
      <sz val="9"/>
      <color indexed="8"/>
      <name val="黑体"/>
      <family val="0"/>
    </font>
    <font>
      <sz val="11"/>
      <color indexed="8"/>
      <name val="仿宋"/>
      <family val="3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10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9"/>
      <color indexed="10"/>
      <name val="仿宋_GB2312"/>
      <family val="3"/>
    </font>
    <font>
      <sz val="10"/>
      <color indexed="8"/>
      <name val="仿宋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2"/>
      <name val="Arial"/>
      <family val="2"/>
    </font>
    <font>
      <sz val="8"/>
      <name val="Times New Roman"/>
      <family val="1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b/>
      <sz val="20"/>
      <color theme="1"/>
      <name val="仿宋"/>
      <family val="3"/>
    </font>
    <font>
      <sz val="8"/>
      <color theme="1"/>
      <name val="仿宋_GB2312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2"/>
      <color theme="1"/>
      <name val="仿宋_GB2312"/>
      <family val="3"/>
    </font>
    <font>
      <sz val="9"/>
      <color theme="1"/>
      <name val="仿宋_GB2312"/>
      <family val="3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仿宋"/>
      <family val="3"/>
    </font>
    <font>
      <sz val="11"/>
      <color theme="1"/>
      <name val="仿宋_GB2312"/>
      <family val="3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黑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黑体"/>
      <family val="0"/>
    </font>
    <font>
      <sz val="9"/>
      <color theme="1"/>
      <name val="黑体"/>
      <family val="0"/>
    </font>
    <font>
      <sz val="11"/>
      <color theme="1"/>
      <name val="仿宋"/>
      <family val="3"/>
    </font>
    <font>
      <b/>
      <sz val="10"/>
      <color theme="1"/>
      <name val="宋体"/>
      <family val="0"/>
    </font>
    <font>
      <sz val="9"/>
      <color theme="1"/>
      <name val="Times New Roman"/>
      <family val="1"/>
    </font>
    <font>
      <sz val="12"/>
      <color rgb="FFFF0000"/>
      <name val="宋体"/>
      <family val="0"/>
    </font>
    <font>
      <sz val="9"/>
      <color rgb="FFFF0000"/>
      <name val="仿宋_GB2312"/>
      <family val="3"/>
    </font>
    <font>
      <sz val="9"/>
      <color rgb="FFC00000"/>
      <name val="仿宋_GB2312"/>
      <family val="3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50" fillId="3" borderId="1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4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1" fillId="5" borderId="0" applyNumberFormat="0" applyBorder="0" applyAlignment="0" applyProtection="0"/>
    <xf numFmtId="0" fontId="52" fillId="6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7" borderId="2" applyNumberFormat="0" applyFont="0" applyAlignment="0" applyProtection="0"/>
    <xf numFmtId="0" fontId="1" fillId="0" borderId="0">
      <alignment vertical="center"/>
      <protection/>
    </xf>
    <xf numFmtId="0" fontId="5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0" fillId="0" borderId="0">
      <alignment vertical="center"/>
      <protection/>
    </xf>
    <xf numFmtId="0" fontId="61" fillId="0" borderId="3" applyNumberFormat="0" applyFill="0" applyAlignment="0" applyProtection="0"/>
    <xf numFmtId="0" fontId="0" fillId="0" borderId="0">
      <alignment/>
      <protection/>
    </xf>
    <xf numFmtId="0" fontId="52" fillId="9" borderId="0" applyNumberFormat="0" applyBorder="0" applyAlignment="0" applyProtection="0"/>
    <xf numFmtId="0" fontId="0" fillId="0" borderId="0">
      <alignment/>
      <protection/>
    </xf>
    <xf numFmtId="0" fontId="56" fillId="0" borderId="4" applyNumberFormat="0" applyFill="0" applyAlignment="0" applyProtection="0"/>
    <xf numFmtId="0" fontId="49" fillId="0" borderId="0">
      <alignment vertical="center"/>
      <protection/>
    </xf>
    <xf numFmtId="0" fontId="52" fillId="10" borderId="0" applyNumberFormat="0" applyBorder="0" applyAlignment="0" applyProtection="0"/>
    <xf numFmtId="0" fontId="0" fillId="0" borderId="0">
      <alignment vertical="center"/>
      <protection/>
    </xf>
    <xf numFmtId="0" fontId="62" fillId="11" borderId="5" applyNumberFormat="0" applyAlignment="0" applyProtection="0"/>
    <xf numFmtId="0" fontId="0" fillId="0" borderId="0">
      <alignment/>
      <protection/>
    </xf>
    <xf numFmtId="0" fontId="49" fillId="0" borderId="0">
      <alignment vertical="center"/>
      <protection/>
    </xf>
    <xf numFmtId="0" fontId="63" fillId="11" borderId="1" applyNumberFormat="0" applyAlignment="0" applyProtection="0"/>
    <xf numFmtId="0" fontId="0" fillId="0" borderId="0">
      <alignment vertical="center"/>
      <protection/>
    </xf>
    <xf numFmtId="0" fontId="64" fillId="12" borderId="6" applyNumberFormat="0" applyAlignment="0" applyProtection="0"/>
    <xf numFmtId="0" fontId="49" fillId="0" borderId="0">
      <alignment vertical="center"/>
      <protection/>
    </xf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0" fillId="0" borderId="0">
      <alignment/>
      <protection/>
    </xf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9" fillId="0" borderId="0">
      <alignment vertical="center"/>
      <protection/>
    </xf>
    <xf numFmtId="0" fontId="49" fillId="17" borderId="0" applyNumberFormat="0" applyBorder="0" applyAlignment="0" applyProtection="0"/>
    <xf numFmtId="0" fontId="0" fillId="0" borderId="0">
      <alignment vertical="center"/>
      <protection/>
    </xf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0" fillId="0" borderId="0">
      <alignment/>
      <protection/>
    </xf>
    <xf numFmtId="0" fontId="52" fillId="27" borderId="0" applyNumberFormat="0" applyBorder="0" applyAlignment="0" applyProtection="0"/>
    <xf numFmtId="0" fontId="0" fillId="0" borderId="0">
      <alignment vertical="center"/>
      <protection/>
    </xf>
    <xf numFmtId="0" fontId="49" fillId="28" borderId="0" applyNumberFormat="0" applyBorder="0" applyAlignment="0" applyProtection="0"/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52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1" fillId="0" borderId="0">
      <alignment vertical="center"/>
      <protection/>
    </xf>
    <xf numFmtId="0" fontId="52" fillId="32" borderId="0" applyNumberFormat="0" applyBorder="0" applyAlignment="0" applyProtection="0"/>
    <xf numFmtId="0" fontId="0" fillId="0" borderId="0">
      <alignment/>
      <protection/>
    </xf>
    <xf numFmtId="0" fontId="37" fillId="0" borderId="9">
      <alignment horizontal="left" vertical="center"/>
      <protection/>
    </xf>
    <xf numFmtId="180" fontId="44" fillId="0" borderId="0" applyFill="0" applyBorder="0" applyAlignment="0">
      <protection/>
    </xf>
    <xf numFmtId="0" fontId="0" fillId="0" borderId="0">
      <alignment/>
      <protection/>
    </xf>
    <xf numFmtId="0" fontId="38" fillId="0" borderId="0">
      <alignment/>
      <protection/>
    </xf>
    <xf numFmtId="0" fontId="37" fillId="0" borderId="9">
      <alignment horizontal="left" vertical="center"/>
      <protection/>
    </xf>
    <xf numFmtId="0" fontId="37" fillId="0" borderId="9">
      <alignment horizontal="left" vertical="center"/>
      <protection/>
    </xf>
    <xf numFmtId="0" fontId="37" fillId="0" borderId="9">
      <alignment horizontal="left" vertical="center"/>
      <protection/>
    </xf>
    <xf numFmtId="0" fontId="1" fillId="0" borderId="0">
      <alignment vertical="center"/>
      <protection/>
    </xf>
    <xf numFmtId="0" fontId="37" fillId="0" borderId="9">
      <alignment horizontal="left" vertical="center"/>
      <protection/>
    </xf>
    <xf numFmtId="0" fontId="0" fillId="0" borderId="0">
      <alignment vertical="center"/>
      <protection/>
    </xf>
    <xf numFmtId="0" fontId="37" fillId="0" borderId="9">
      <alignment horizontal="left" vertical="center"/>
      <protection/>
    </xf>
    <xf numFmtId="0" fontId="37" fillId="0" borderId="9">
      <alignment horizontal="left" vertical="center"/>
      <protection/>
    </xf>
    <xf numFmtId="0" fontId="37" fillId="0" borderId="9">
      <alignment horizontal="left" vertical="center"/>
      <protection/>
    </xf>
    <xf numFmtId="0" fontId="0" fillId="0" borderId="0">
      <alignment/>
      <protection/>
    </xf>
    <xf numFmtId="0" fontId="37" fillId="0" borderId="10" applyNumberFormat="0" applyAlignment="0" applyProtection="0"/>
    <xf numFmtId="0" fontId="0" fillId="0" borderId="0">
      <alignment/>
      <protection/>
    </xf>
    <xf numFmtId="0" fontId="37" fillId="0" borderId="9">
      <alignment horizontal="left" vertical="center"/>
      <protection/>
    </xf>
    <xf numFmtId="0" fontId="0" fillId="0" borderId="0">
      <alignment/>
      <protection/>
    </xf>
    <xf numFmtId="0" fontId="37" fillId="0" borderId="9">
      <alignment horizontal="left" vertical="center"/>
      <protection/>
    </xf>
    <xf numFmtId="0" fontId="0" fillId="0" borderId="0">
      <alignment/>
      <protection/>
    </xf>
    <xf numFmtId="0" fontId="37" fillId="0" borderId="9">
      <alignment horizontal="left" vertical="center"/>
      <protection/>
    </xf>
    <xf numFmtId="0" fontId="37" fillId="0" borderId="9">
      <alignment horizontal="left" vertical="center"/>
      <protection/>
    </xf>
    <xf numFmtId="0" fontId="37" fillId="0" borderId="9">
      <alignment horizontal="left" vertical="center"/>
      <protection/>
    </xf>
    <xf numFmtId="0" fontId="0" fillId="0" borderId="0">
      <alignment/>
      <protection/>
    </xf>
    <xf numFmtId="0" fontId="37" fillId="0" borderId="9">
      <alignment horizontal="left" vertical="center"/>
      <protection/>
    </xf>
    <xf numFmtId="0" fontId="37" fillId="0" borderId="9">
      <alignment horizontal="left" vertical="center"/>
      <protection/>
    </xf>
    <xf numFmtId="0" fontId="37" fillId="0" borderId="9">
      <alignment horizontal="left" vertical="center"/>
      <protection/>
    </xf>
    <xf numFmtId="0" fontId="37" fillId="0" borderId="9">
      <alignment horizontal="left" vertical="center"/>
      <protection/>
    </xf>
    <xf numFmtId="9" fontId="0" fillId="0" borderId="0" applyFont="0" applyFill="0" applyBorder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5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0" fillId="0" borderId="0" xfId="0" applyNumberFormat="1" applyFont="1" applyFill="1" applyBorder="1" applyAlignment="1" applyProtection="1">
      <alignment vertical="center"/>
      <protection/>
    </xf>
    <xf numFmtId="0" fontId="70" fillId="0" borderId="0" xfId="0" applyNumberFormat="1" applyFont="1" applyFill="1" applyBorder="1" applyAlignment="1" applyProtection="1">
      <alignment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2" xfId="0" applyNumberFormat="1" applyFont="1" applyFill="1" applyBorder="1" applyAlignment="1" applyProtection="1">
      <alignment horizontal="center" vertical="center" wrapText="1"/>
      <protection/>
    </xf>
    <xf numFmtId="0" fontId="73" fillId="0" borderId="13" xfId="0" applyNumberFormat="1" applyFont="1" applyFill="1" applyBorder="1" applyAlignment="1" applyProtection="1">
      <alignment horizontal="center" vertical="center" wrapText="1"/>
      <protection/>
    </xf>
    <xf numFmtId="57" fontId="73" fillId="0" borderId="13" xfId="0" applyNumberFormat="1" applyFont="1" applyFill="1" applyBorder="1" applyAlignment="1" applyProtection="1">
      <alignment horizontal="center" vertical="center" wrapText="1"/>
      <protection/>
    </xf>
    <xf numFmtId="0" fontId="73" fillId="33" borderId="13" xfId="0" applyNumberFormat="1" applyFont="1" applyFill="1" applyBorder="1" applyAlignment="1" applyProtection="1">
      <alignment horizontal="center" vertical="center" wrapText="1"/>
      <protection/>
    </xf>
    <xf numFmtId="57" fontId="73" fillId="33" borderId="13" xfId="0" applyNumberFormat="1" applyFont="1" applyFill="1" applyBorder="1" applyAlignment="1" applyProtection="1">
      <alignment horizontal="center" vertical="center" wrapText="1"/>
      <protection/>
    </xf>
    <xf numFmtId="31" fontId="73" fillId="0" borderId="13" xfId="0" applyNumberFormat="1" applyFont="1" applyFill="1" applyBorder="1" applyAlignment="1" applyProtection="1">
      <alignment horizontal="center" vertical="center" wrapText="1"/>
      <protection/>
    </xf>
    <xf numFmtId="49" fontId="73" fillId="0" borderId="13" xfId="0" applyNumberFormat="1" applyFont="1" applyFill="1" applyBorder="1" applyAlignment="1" applyProtection="1">
      <alignment horizontal="center" vertical="center" wrapText="1"/>
      <protection/>
    </xf>
    <xf numFmtId="0" fontId="73" fillId="0" borderId="14" xfId="0" applyNumberFormat="1" applyFont="1" applyFill="1" applyBorder="1" applyAlignment="1" applyProtection="1">
      <alignment horizontal="center" vertical="center" wrapText="1"/>
      <protection/>
    </xf>
    <xf numFmtId="0" fontId="73" fillId="0" borderId="15" xfId="0" applyNumberFormat="1" applyFont="1" applyFill="1" applyBorder="1" applyAlignment="1" applyProtection="1">
      <alignment horizontal="center" vertical="center" wrapText="1"/>
      <protection/>
    </xf>
    <xf numFmtId="0" fontId="73" fillId="0" borderId="16" xfId="0" applyNumberFormat="1" applyFont="1" applyFill="1" applyBorder="1" applyAlignment="1" applyProtection="1">
      <alignment horizontal="center" vertical="center" wrapText="1"/>
      <protection/>
    </xf>
    <xf numFmtId="181" fontId="73" fillId="0" borderId="13" xfId="0" applyNumberFormat="1" applyFont="1" applyFill="1" applyBorder="1" applyAlignment="1" applyProtection="1">
      <alignment horizontal="center" vertical="center" wrapText="1"/>
      <protection/>
    </xf>
    <xf numFmtId="0" fontId="74" fillId="0" borderId="13" xfId="0" applyNumberFormat="1" applyFont="1" applyFill="1" applyBorder="1" applyAlignment="1" applyProtection="1">
      <alignment horizontal="center" vertical="center" wrapText="1"/>
      <protection/>
    </xf>
    <xf numFmtId="9" fontId="73" fillId="0" borderId="13" xfId="0" applyNumberFormat="1" applyFont="1" applyFill="1" applyBorder="1" applyAlignment="1" applyProtection="1">
      <alignment horizontal="center" vertical="center" wrapText="1"/>
      <protection/>
    </xf>
    <xf numFmtId="0" fontId="73" fillId="0" borderId="13" xfId="0" applyNumberFormat="1" applyFont="1" applyFill="1" applyBorder="1" applyAlignment="1" applyProtection="1">
      <alignment horizontal="center" vertical="center"/>
      <protection/>
    </xf>
    <xf numFmtId="0" fontId="75" fillId="0" borderId="13" xfId="0" applyNumberFormat="1" applyFont="1" applyFill="1" applyBorder="1" applyAlignment="1" applyProtection="1">
      <alignment horizontal="center" vertical="center" wrapText="1"/>
      <protection/>
    </xf>
    <xf numFmtId="57" fontId="70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NumberFormat="1" applyFont="1" applyFill="1" applyBorder="1" applyAlignment="1" applyProtection="1">
      <alignment horizontal="center" vertical="center" wrapText="1"/>
      <protection/>
    </xf>
    <xf numFmtId="57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33" borderId="13" xfId="0" applyNumberFormat="1" applyFont="1" applyFill="1" applyBorder="1" applyAlignment="1" applyProtection="1">
      <alignment horizontal="center" vertical="center" wrapText="1"/>
      <protection/>
    </xf>
    <xf numFmtId="0" fontId="77" fillId="33" borderId="13" xfId="0" applyNumberFormat="1" applyFont="1" applyFill="1" applyBorder="1" applyAlignment="1" applyProtection="1">
      <alignment horizontal="center" vertical="center" wrapText="1"/>
      <protection/>
    </xf>
    <xf numFmtId="0" fontId="78" fillId="0" borderId="13" xfId="0" applyNumberFormat="1" applyFont="1" applyFill="1" applyBorder="1" applyAlignment="1" applyProtection="1">
      <alignment horizontal="center" vertical="center" wrapText="1"/>
      <protection/>
    </xf>
    <xf numFmtId="0" fontId="70" fillId="0" borderId="13" xfId="0" applyNumberFormat="1" applyFont="1" applyFill="1" applyBorder="1" applyAlignment="1" applyProtection="1">
      <alignment horizontal="center" vertical="center" wrapText="1"/>
      <protection/>
    </xf>
    <xf numFmtId="0" fontId="70" fillId="0" borderId="13" xfId="0" applyNumberFormat="1" applyFont="1" applyFill="1" applyBorder="1" applyAlignment="1" applyProtection="1">
      <alignment horizontal="center" vertical="center"/>
      <protection/>
    </xf>
    <xf numFmtId="0" fontId="79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/>
      <protection/>
    </xf>
    <xf numFmtId="0" fontId="80" fillId="33" borderId="13" xfId="0" applyNumberFormat="1" applyFont="1" applyFill="1" applyBorder="1" applyAlignment="1" applyProtection="1">
      <alignment horizontal="center" vertical="center" wrapText="1"/>
      <protection/>
    </xf>
    <xf numFmtId="0" fontId="70" fillId="0" borderId="13" xfId="0" applyNumberFormat="1" applyFont="1" applyFill="1" applyBorder="1" applyAlignment="1" applyProtection="1">
      <alignment vertical="center" wrapText="1"/>
      <protection/>
    </xf>
    <xf numFmtId="9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31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81" fillId="0" borderId="13" xfId="0" applyNumberFormat="1" applyFont="1" applyFill="1" applyBorder="1" applyAlignment="1" applyProtection="1">
      <alignment horizontal="center" vertical="center" wrapText="1"/>
      <protection/>
    </xf>
    <xf numFmtId="0" fontId="82" fillId="0" borderId="13" xfId="0" applyNumberFormat="1" applyFont="1" applyFill="1" applyBorder="1" applyAlignment="1" applyProtection="1">
      <alignment horizontal="center" vertical="center" wrapText="1"/>
      <protection/>
    </xf>
    <xf numFmtId="0" fontId="81" fillId="33" borderId="13" xfId="0" applyNumberFormat="1" applyFont="1" applyFill="1" applyBorder="1" applyAlignment="1" applyProtection="1">
      <alignment horizontal="center" vertical="center" wrapText="1"/>
      <protection/>
    </xf>
    <xf numFmtId="0" fontId="83" fillId="0" borderId="13" xfId="0" applyNumberFormat="1" applyFont="1" applyFill="1" applyBorder="1" applyAlignment="1" applyProtection="1">
      <alignment horizontal="center" vertical="center" wrapText="1"/>
      <protection/>
    </xf>
    <xf numFmtId="182" fontId="77" fillId="0" borderId="13" xfId="0" applyNumberFormat="1" applyFont="1" applyFill="1" applyBorder="1" applyAlignment="1" applyProtection="1">
      <alignment horizontal="center" vertical="center" wrapText="1"/>
      <protection/>
    </xf>
    <xf numFmtId="181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84" fillId="0" borderId="13" xfId="0" applyNumberFormat="1" applyFont="1" applyFill="1" applyBorder="1" applyAlignment="1" applyProtection="1">
      <alignment horizontal="center" vertical="center" wrapText="1"/>
      <protection/>
    </xf>
    <xf numFmtId="0" fontId="85" fillId="0" borderId="13" xfId="0" applyNumberFormat="1" applyFont="1" applyFill="1" applyBorder="1" applyAlignment="1" applyProtection="1">
      <alignment horizontal="center" vertical="center" wrapText="1"/>
      <protection/>
    </xf>
    <xf numFmtId="0" fontId="86" fillId="0" borderId="13" xfId="0" applyNumberFormat="1" applyFont="1" applyFill="1" applyBorder="1" applyAlignment="1" applyProtection="1">
      <alignment horizontal="center" vertical="center" wrapText="1"/>
      <protection/>
    </xf>
    <xf numFmtId="0" fontId="87" fillId="0" borderId="13" xfId="0" applyNumberFormat="1" applyFont="1" applyFill="1" applyBorder="1" applyAlignment="1" applyProtection="1">
      <alignment horizontal="center" vertical="center" wrapText="1"/>
      <protection/>
    </xf>
    <xf numFmtId="183" fontId="82" fillId="0" borderId="13" xfId="0" applyNumberFormat="1" applyFont="1" applyFill="1" applyBorder="1" applyAlignment="1" applyProtection="1">
      <alignment horizontal="center" vertical="center" wrapText="1"/>
      <protection/>
    </xf>
    <xf numFmtId="0" fontId="84" fillId="0" borderId="13" xfId="0" applyNumberFormat="1" applyFont="1" applyFill="1" applyBorder="1" applyAlignment="1" applyProtection="1">
      <alignment horizontal="center" vertical="center"/>
      <protection/>
    </xf>
    <xf numFmtId="57" fontId="76" fillId="0" borderId="13" xfId="0" applyNumberFormat="1" applyFont="1" applyFill="1" applyBorder="1" applyAlignment="1" applyProtection="1">
      <alignment horizontal="center" vertical="center" wrapText="1"/>
      <protection/>
    </xf>
    <xf numFmtId="49" fontId="77" fillId="0" borderId="13" xfId="0" applyNumberFormat="1" applyFont="1" applyFill="1" applyBorder="1" applyAlignment="1" applyProtection="1">
      <alignment horizontal="center" vertical="center" wrapText="1"/>
      <protection/>
    </xf>
    <xf numFmtId="31" fontId="77" fillId="0" borderId="13" xfId="0" applyNumberFormat="1" applyFont="1" applyFill="1" applyBorder="1" applyAlignment="1" applyProtection="1">
      <alignment horizontal="center" vertical="center" wrapText="1"/>
      <protection/>
    </xf>
    <xf numFmtId="49" fontId="70" fillId="0" borderId="13" xfId="0" applyNumberFormat="1" applyFont="1" applyFill="1" applyBorder="1" applyAlignment="1" applyProtection="1">
      <alignment vertical="center"/>
      <protection/>
    </xf>
    <xf numFmtId="0" fontId="82" fillId="0" borderId="13" xfId="0" applyNumberFormat="1" applyFont="1" applyFill="1" applyBorder="1" applyAlignment="1" applyProtection="1">
      <alignment horizontal="left" vertical="center" wrapText="1"/>
      <protection/>
    </xf>
    <xf numFmtId="0" fontId="84" fillId="0" borderId="13" xfId="0" applyNumberFormat="1" applyFont="1" applyFill="1" applyBorder="1" applyAlignment="1" applyProtection="1">
      <alignment vertical="center"/>
      <protection/>
    </xf>
    <xf numFmtId="0" fontId="82" fillId="0" borderId="13" xfId="0" applyNumberFormat="1" applyFont="1" applyFill="1" applyBorder="1" applyAlignment="1" applyProtection="1">
      <alignment vertical="center" wrapText="1"/>
      <protection/>
    </xf>
    <xf numFmtId="0" fontId="85" fillId="33" borderId="13" xfId="0" applyNumberFormat="1" applyFont="1" applyFill="1" applyBorder="1" applyAlignment="1" applyProtection="1">
      <alignment horizontal="center" vertical="center" wrapText="1"/>
      <protection/>
    </xf>
    <xf numFmtId="0" fontId="79" fillId="33" borderId="13" xfId="0" applyNumberFormat="1" applyFont="1" applyFill="1" applyBorder="1" applyAlignment="1" applyProtection="1">
      <alignment horizontal="center" vertical="center" wrapText="1"/>
      <protection/>
    </xf>
    <xf numFmtId="0" fontId="82" fillId="0" borderId="13" xfId="0" applyNumberFormat="1" applyFont="1" applyFill="1" applyBorder="1" applyAlignment="1" applyProtection="1">
      <alignment horizontal="center" vertical="center"/>
      <protection/>
    </xf>
    <xf numFmtId="0" fontId="70" fillId="0" borderId="13" xfId="0" applyNumberFormat="1" applyFont="1" applyFill="1" applyBorder="1" applyAlignment="1" applyProtection="1">
      <alignment vertical="center"/>
      <protection/>
    </xf>
    <xf numFmtId="0" fontId="82" fillId="0" borderId="17" xfId="0" applyNumberFormat="1" applyFont="1" applyFill="1" applyBorder="1" applyAlignment="1" applyProtection="1">
      <alignment vertical="center" wrapText="1"/>
      <protection/>
    </xf>
    <xf numFmtId="0" fontId="77" fillId="0" borderId="13" xfId="0" applyNumberFormat="1" applyFont="1" applyFill="1" applyBorder="1" applyAlignment="1" applyProtection="1">
      <alignment horizontal="left" vertical="center" wrapText="1"/>
      <protection/>
    </xf>
    <xf numFmtId="0" fontId="88" fillId="33" borderId="13" xfId="0" applyNumberFormat="1" applyFont="1" applyFill="1" applyBorder="1" applyAlignment="1" applyProtection="1">
      <alignment horizontal="center" vertical="center" wrapText="1"/>
      <protection/>
    </xf>
    <xf numFmtId="0" fontId="89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NumberFormat="1" applyFont="1" applyFill="1" applyBorder="1" applyAlignment="1" applyProtection="1">
      <alignment horizontal="left" vertical="center" wrapText="1"/>
      <protection/>
    </xf>
    <xf numFmtId="0" fontId="82" fillId="33" borderId="13" xfId="0" applyNumberFormat="1" applyFont="1" applyFill="1" applyBorder="1" applyAlignment="1" applyProtection="1">
      <alignment vertical="center" wrapText="1"/>
      <protection/>
    </xf>
    <xf numFmtId="0" fontId="82" fillId="33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vertical="center" wrapText="1"/>
      <protection/>
    </xf>
    <xf numFmtId="49" fontId="88" fillId="33" borderId="13" xfId="0" applyNumberFormat="1" applyFont="1" applyFill="1" applyBorder="1" applyAlignment="1" applyProtection="1">
      <alignment horizontal="center" vertical="center" wrapText="1"/>
      <protection/>
    </xf>
    <xf numFmtId="0" fontId="82" fillId="0" borderId="11" xfId="0" applyNumberFormat="1" applyFont="1" applyFill="1" applyBorder="1" applyAlignment="1" applyProtection="1">
      <alignment horizontal="center" vertical="center" wrapText="1"/>
      <protection/>
    </xf>
    <xf numFmtId="0" fontId="82" fillId="0" borderId="12" xfId="0" applyNumberFormat="1" applyFont="1" applyFill="1" applyBorder="1" applyAlignment="1" applyProtection="1">
      <alignment horizontal="center" vertical="center" wrapText="1"/>
      <protection/>
    </xf>
    <xf numFmtId="0" fontId="90" fillId="0" borderId="13" xfId="0" applyNumberFormat="1" applyFont="1" applyFill="1" applyBorder="1" applyAlignment="1" applyProtection="1">
      <alignment horizontal="center" vertical="center" wrapText="1"/>
      <protection/>
    </xf>
    <xf numFmtId="0" fontId="89" fillId="33" borderId="13" xfId="0" applyNumberFormat="1" applyFont="1" applyFill="1" applyBorder="1" applyAlignment="1" applyProtection="1">
      <alignment horizontal="center" vertical="center" wrapText="1"/>
      <protection/>
    </xf>
    <xf numFmtId="0" fontId="84" fillId="33" borderId="13" xfId="0" applyNumberFormat="1" applyFont="1" applyFill="1" applyBorder="1" applyAlignment="1" applyProtection="1">
      <alignment horizontal="center" vertical="center"/>
      <protection/>
    </xf>
    <xf numFmtId="0" fontId="88" fillId="0" borderId="13" xfId="0" applyNumberFormat="1" applyFont="1" applyFill="1" applyBorder="1" applyAlignment="1" applyProtection="1">
      <alignment horizontal="center" vertical="center" wrapText="1"/>
      <protection/>
    </xf>
    <xf numFmtId="0" fontId="84" fillId="0" borderId="13" xfId="0" applyNumberFormat="1" applyFont="1" applyFill="1" applyBorder="1" applyAlignment="1" applyProtection="1">
      <alignment vertical="center" wrapText="1"/>
      <protection/>
    </xf>
    <xf numFmtId="0" fontId="7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0" xfId="200" applyFont="1" applyFill="1" applyBorder="1" applyAlignment="1">
      <alignment horizontal="center" vertical="center" wrapText="1"/>
      <protection/>
    </xf>
    <xf numFmtId="0" fontId="25" fillId="0" borderId="0" xfId="200" applyFont="1" applyFill="1" applyBorder="1" applyAlignment="1">
      <alignment horizontal="left" vertical="center" wrapText="1"/>
      <protection/>
    </xf>
    <xf numFmtId="0" fontId="25" fillId="34" borderId="18" xfId="200" applyFont="1" applyFill="1" applyBorder="1" applyAlignment="1">
      <alignment horizontal="center" vertical="center" wrapText="1"/>
      <protection/>
    </xf>
    <xf numFmtId="0" fontId="25" fillId="34" borderId="19" xfId="200" applyFont="1" applyFill="1" applyBorder="1" applyAlignment="1">
      <alignment horizontal="center" vertical="center" wrapText="1"/>
      <protection/>
    </xf>
    <xf numFmtId="0" fontId="25" fillId="34" borderId="20" xfId="200" applyFont="1" applyFill="1" applyBorder="1" applyAlignment="1">
      <alignment horizontal="center" vertical="center" wrapText="1"/>
      <protection/>
    </xf>
    <xf numFmtId="0" fontId="25" fillId="34" borderId="21" xfId="200" applyFont="1" applyFill="1" applyBorder="1" applyAlignment="1">
      <alignment horizontal="center" vertical="center" wrapText="1"/>
      <protection/>
    </xf>
    <xf numFmtId="0" fontId="25" fillId="34" borderId="22" xfId="200" applyFont="1" applyFill="1" applyBorder="1" applyAlignment="1">
      <alignment horizontal="center" vertical="center" wrapText="1"/>
      <protection/>
    </xf>
    <xf numFmtId="0" fontId="76" fillId="34" borderId="18" xfId="215" applyFont="1" applyFill="1" applyBorder="1" applyAlignment="1">
      <alignment horizontal="center" vertical="center" wrapText="1"/>
      <protection/>
    </xf>
    <xf numFmtId="0" fontId="76" fillId="34" borderId="18" xfId="200" applyFont="1" applyFill="1" applyBorder="1" applyAlignment="1">
      <alignment horizontal="center" vertical="center" wrapText="1"/>
      <protection/>
    </xf>
    <xf numFmtId="57" fontId="76" fillId="34" borderId="18" xfId="200" applyNumberFormat="1" applyFont="1" applyFill="1" applyBorder="1" applyAlignment="1">
      <alignment horizontal="center" vertical="center" wrapText="1"/>
      <protection/>
    </xf>
    <xf numFmtId="0" fontId="76" fillId="34" borderId="18" xfId="376" applyFont="1" applyFill="1" applyBorder="1" applyAlignment="1">
      <alignment horizontal="center" vertical="center" wrapText="1"/>
      <protection/>
    </xf>
    <xf numFmtId="0" fontId="76" fillId="34" borderId="18" xfId="0" applyFont="1" applyFill="1" applyBorder="1" applyAlignment="1">
      <alignment horizontal="center" vertical="center" wrapText="1"/>
    </xf>
    <xf numFmtId="58" fontId="76" fillId="34" borderId="18" xfId="215" applyNumberFormat="1" applyFont="1" applyFill="1" applyBorder="1" applyAlignment="1">
      <alignment horizontal="center" vertical="center" wrapText="1"/>
      <protection/>
    </xf>
    <xf numFmtId="0" fontId="77" fillId="34" borderId="18" xfId="200" applyFont="1" applyFill="1" applyBorder="1" applyAlignment="1">
      <alignment horizontal="center" vertical="center" wrapText="1"/>
      <protection/>
    </xf>
    <xf numFmtId="31" fontId="76" fillId="34" borderId="18" xfId="0" applyNumberFormat="1" applyFont="1" applyFill="1" applyBorder="1" applyAlignment="1">
      <alignment horizontal="center" vertical="center" wrapText="1"/>
    </xf>
    <xf numFmtId="31" fontId="25" fillId="0" borderId="0" xfId="200" applyNumberFormat="1" applyFont="1" applyFill="1" applyBorder="1" applyAlignment="1">
      <alignment horizontal="left" vertical="center" wrapText="1"/>
      <protection/>
    </xf>
    <xf numFmtId="0" fontId="25" fillId="34" borderId="23" xfId="200" applyFont="1" applyFill="1" applyBorder="1" applyAlignment="1">
      <alignment horizontal="center" vertical="center" wrapText="1"/>
      <protection/>
    </xf>
    <xf numFmtId="0" fontId="25" fillId="34" borderId="9" xfId="200" applyFont="1" applyFill="1" applyBorder="1" applyAlignment="1">
      <alignment horizontal="center" vertical="center" wrapText="1"/>
      <protection/>
    </xf>
    <xf numFmtId="0" fontId="25" fillId="34" borderId="24" xfId="20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>
      <alignment horizontal="center" vertical="center" wrapText="1"/>
    </xf>
    <xf numFmtId="9" fontId="76" fillId="34" borderId="18" xfId="200" applyNumberFormat="1" applyFont="1" applyFill="1" applyBorder="1" applyAlignment="1">
      <alignment horizontal="center" vertical="center" wrapText="1"/>
      <protection/>
    </xf>
    <xf numFmtId="0" fontId="92" fillId="34" borderId="18" xfId="215" applyFont="1" applyFill="1" applyBorder="1" applyAlignment="1">
      <alignment horizontal="center" vertical="center" wrapText="1"/>
      <protection/>
    </xf>
    <xf numFmtId="0" fontId="76" fillId="34" borderId="18" xfId="416" applyFont="1" applyFill="1" applyBorder="1" applyAlignment="1" applyProtection="1">
      <alignment horizontal="center" vertical="center" wrapText="1"/>
      <protection/>
    </xf>
    <xf numFmtId="49" fontId="76" fillId="34" borderId="18" xfId="416" applyNumberFormat="1" applyFont="1" applyFill="1" applyBorder="1" applyAlignment="1" applyProtection="1">
      <alignment horizontal="center" vertical="center" wrapText="1"/>
      <protection/>
    </xf>
    <xf numFmtId="0" fontId="76" fillId="34" borderId="18" xfId="416" applyFont="1" applyFill="1" applyBorder="1" applyAlignment="1" applyProtection="1">
      <alignment horizontal="center" vertical="center" wrapText="1" shrinkToFit="1"/>
      <protection/>
    </xf>
    <xf numFmtId="0" fontId="76" fillId="34" borderId="18" xfId="0" applyFont="1" applyFill="1" applyBorder="1" applyAlignment="1">
      <alignment horizontal="center" vertical="center" wrapText="1" shrinkToFit="1"/>
    </xf>
    <xf numFmtId="0" fontId="80" fillId="34" borderId="18" xfId="0" applyFont="1" applyFill="1" applyBorder="1" applyAlignment="1">
      <alignment horizontal="center" vertical="center" wrapText="1"/>
    </xf>
    <xf numFmtId="183" fontId="76" fillId="34" borderId="18" xfId="0" applyNumberFormat="1" applyFont="1" applyFill="1" applyBorder="1" applyAlignment="1">
      <alignment horizontal="center" vertical="center" wrapText="1" shrinkToFit="1"/>
    </xf>
    <xf numFmtId="0" fontId="76" fillId="34" borderId="18" xfId="200" applyFont="1" applyFill="1" applyBorder="1" applyAlignment="1">
      <alignment horizontal="center" vertical="center" wrapText="1" shrinkToFit="1"/>
      <protection/>
    </xf>
    <xf numFmtId="0" fontId="76" fillId="34" borderId="18" xfId="215" applyFont="1" applyFill="1" applyBorder="1" applyAlignment="1">
      <alignment horizontal="center" vertical="center" wrapText="1" shrinkToFit="1"/>
      <protection/>
    </xf>
    <xf numFmtId="57" fontId="76" fillId="34" borderId="18" xfId="215" applyNumberFormat="1" applyFont="1" applyFill="1" applyBorder="1" applyAlignment="1">
      <alignment horizontal="center" vertical="center" wrapText="1"/>
      <protection/>
    </xf>
    <xf numFmtId="0" fontId="76" fillId="34" borderId="18" xfId="0" applyFont="1" applyFill="1" applyBorder="1" applyAlignment="1">
      <alignment horizontal="center" vertical="center" textRotation="255" wrapText="1"/>
    </xf>
    <xf numFmtId="0" fontId="93" fillId="34" borderId="18" xfId="200" applyFont="1" applyFill="1" applyBorder="1" applyAlignment="1">
      <alignment horizontal="center" vertical="center" wrapText="1"/>
      <protection/>
    </xf>
    <xf numFmtId="0" fontId="76" fillId="34" borderId="18" xfId="215" applyFont="1" applyFill="1" applyBorder="1" applyAlignment="1" applyProtection="1">
      <alignment horizontal="center" vertical="center" wrapText="1"/>
      <protection/>
    </xf>
    <xf numFmtId="57" fontId="76" fillId="34" borderId="18" xfId="200" applyNumberFormat="1" applyFont="1" applyFill="1" applyBorder="1" applyAlignment="1" applyProtection="1">
      <alignment horizontal="center" vertical="center" wrapText="1"/>
      <protection/>
    </xf>
    <xf numFmtId="0" fontId="76" fillId="34" borderId="18" xfId="200" applyFont="1" applyFill="1" applyBorder="1" applyAlignment="1" applyProtection="1">
      <alignment horizontal="center" vertical="center" wrapText="1"/>
      <protection/>
    </xf>
    <xf numFmtId="0" fontId="76" fillId="34" borderId="19" xfId="200" applyFont="1" applyFill="1" applyBorder="1" applyAlignment="1">
      <alignment horizontal="center" vertical="center" wrapText="1"/>
      <protection/>
    </xf>
    <xf numFmtId="0" fontId="76" fillId="34" borderId="25" xfId="200" applyFont="1" applyFill="1" applyBorder="1" applyAlignment="1">
      <alignment horizontal="center" vertical="center" wrapText="1"/>
      <protection/>
    </xf>
    <xf numFmtId="0" fontId="76" fillId="34" borderId="21" xfId="200" applyFont="1" applyFill="1" applyBorder="1" applyAlignment="1">
      <alignment horizontal="center" vertical="center" wrapText="1"/>
      <protection/>
    </xf>
    <xf numFmtId="0" fontId="76" fillId="34" borderId="18" xfId="195" applyFont="1" applyFill="1" applyBorder="1" applyAlignment="1" applyProtection="1">
      <alignment horizontal="center" vertical="center" wrapText="1"/>
      <protection/>
    </xf>
    <xf numFmtId="181" fontId="76" fillId="34" borderId="18" xfId="200" applyNumberFormat="1" applyFont="1" applyFill="1" applyBorder="1" applyAlignment="1">
      <alignment horizontal="center" vertical="center" wrapText="1"/>
      <protection/>
    </xf>
    <xf numFmtId="181" fontId="76" fillId="34" borderId="18" xfId="195" applyNumberFormat="1" applyFont="1" applyFill="1" applyBorder="1" applyAlignment="1" applyProtection="1">
      <alignment horizontal="center" vertical="center" wrapText="1"/>
      <protection/>
    </xf>
    <xf numFmtId="0" fontId="76" fillId="34" borderId="18" xfId="0" applyNumberFormat="1" applyFont="1" applyFill="1" applyBorder="1" applyAlignment="1">
      <alignment horizontal="center" vertical="center" wrapText="1"/>
    </xf>
    <xf numFmtId="0" fontId="76" fillId="34" borderId="18" xfId="200" applyNumberFormat="1" applyFont="1" applyFill="1" applyBorder="1" applyAlignment="1">
      <alignment horizontal="center" vertical="center" wrapText="1"/>
      <protection/>
    </xf>
    <xf numFmtId="0" fontId="76" fillId="34" borderId="18" xfId="215" applyNumberFormat="1" applyFont="1" applyFill="1" applyBorder="1" applyAlignment="1">
      <alignment horizontal="center" vertical="center" wrapText="1"/>
      <protection/>
    </xf>
    <xf numFmtId="0" fontId="76" fillId="34" borderId="18" xfId="0" applyFont="1" applyFill="1" applyBorder="1" applyAlignment="1">
      <alignment horizontal="center" vertical="center"/>
    </xf>
    <xf numFmtId="0" fontId="93" fillId="34" borderId="18" xfId="0" applyFont="1" applyFill="1" applyBorder="1" applyAlignment="1">
      <alignment horizontal="center" vertical="center" wrapText="1"/>
    </xf>
    <xf numFmtId="0" fontId="76" fillId="0" borderId="18" xfId="215" applyFont="1" applyFill="1" applyBorder="1" applyAlignment="1">
      <alignment horizontal="center" vertical="center" wrapText="1"/>
      <protection/>
    </xf>
    <xf numFmtId="0" fontId="76" fillId="0" borderId="18" xfId="0" applyFont="1" applyFill="1" applyBorder="1" applyAlignment="1">
      <alignment horizontal="center" vertical="center" wrapText="1"/>
    </xf>
    <xf numFmtId="0" fontId="94" fillId="0" borderId="18" xfId="0" applyFont="1" applyFill="1" applyBorder="1" applyAlignment="1">
      <alignment horizontal="center" vertical="center" wrapText="1"/>
    </xf>
    <xf numFmtId="0" fontId="94" fillId="0" borderId="18" xfId="200" applyFont="1" applyFill="1" applyBorder="1" applyAlignment="1">
      <alignment horizontal="center" vertical="center" wrapText="1"/>
      <protection/>
    </xf>
    <xf numFmtId="0" fontId="28" fillId="34" borderId="18" xfId="200" applyFont="1" applyFill="1" applyBorder="1" applyAlignment="1">
      <alignment horizontal="center" vertical="center" wrapText="1"/>
      <protection/>
    </xf>
    <xf numFmtId="0" fontId="93" fillId="34" borderId="18" xfId="0" applyFont="1" applyFill="1" applyBorder="1" applyAlignment="1">
      <alignment horizontal="center" vertical="center"/>
    </xf>
    <xf numFmtId="0" fontId="76" fillId="34" borderId="18" xfId="227" applyFont="1" applyFill="1" applyBorder="1" applyAlignment="1">
      <alignment horizontal="center" vertical="center" wrapText="1"/>
      <protection/>
    </xf>
    <xf numFmtId="0" fontId="80" fillId="34" borderId="18" xfId="0" applyFont="1" applyFill="1" applyBorder="1" applyAlignment="1">
      <alignment horizontal="center" vertical="center"/>
    </xf>
    <xf numFmtId="0" fontId="76" fillId="0" borderId="18" xfId="215" applyFont="1" applyFill="1" applyBorder="1" applyAlignment="1">
      <alignment horizontal="center" vertical="center"/>
      <protection/>
    </xf>
    <xf numFmtId="0" fontId="76" fillId="0" borderId="18" xfId="200" applyFont="1" applyFill="1" applyBorder="1" applyAlignment="1">
      <alignment horizontal="center" vertical="center" wrapText="1"/>
      <protection/>
    </xf>
    <xf numFmtId="0" fontId="76" fillId="0" borderId="18" xfId="376" applyFont="1" applyFill="1" applyBorder="1" applyAlignment="1">
      <alignment horizontal="center" vertical="center" wrapText="1"/>
      <protection/>
    </xf>
    <xf numFmtId="0" fontId="76" fillId="0" borderId="18" xfId="227" applyFont="1" applyFill="1" applyBorder="1" applyAlignment="1">
      <alignment horizontal="center" vertical="center" wrapText="1"/>
      <protection/>
    </xf>
    <xf numFmtId="0" fontId="28" fillId="0" borderId="18" xfId="200" applyFont="1" applyFill="1" applyBorder="1" applyAlignment="1">
      <alignment horizontal="center" vertical="center" wrapText="1"/>
      <protection/>
    </xf>
    <xf numFmtId="0" fontId="76" fillId="0" borderId="18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 wrapText="1"/>
    </xf>
    <xf numFmtId="182" fontId="76" fillId="0" borderId="18" xfId="200" applyNumberFormat="1" applyFont="1" applyFill="1" applyBorder="1" applyAlignment="1">
      <alignment horizontal="center" vertical="center" wrapText="1"/>
      <protection/>
    </xf>
    <xf numFmtId="181" fontId="76" fillId="0" borderId="18" xfId="200" applyNumberFormat="1" applyFont="1" applyFill="1" applyBorder="1" applyAlignment="1">
      <alignment horizontal="center" vertical="center" wrapText="1"/>
      <protection/>
    </xf>
    <xf numFmtId="0" fontId="76" fillId="0" borderId="18" xfId="0" applyNumberFormat="1" applyFont="1" applyFill="1" applyBorder="1" applyAlignment="1">
      <alignment horizontal="center" vertical="center" wrapText="1"/>
    </xf>
    <xf numFmtId="183" fontId="76" fillId="0" borderId="18" xfId="0" applyNumberFormat="1" applyFont="1" applyFill="1" applyBorder="1" applyAlignment="1">
      <alignment horizontal="center" vertical="center" wrapText="1"/>
    </xf>
    <xf numFmtId="0" fontId="73" fillId="0" borderId="18" xfId="200" applyFont="1" applyFill="1" applyBorder="1" applyAlignment="1">
      <alignment horizontal="center" vertical="center" wrapText="1"/>
      <protection/>
    </xf>
    <xf numFmtId="0" fontId="80" fillId="0" borderId="18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184" fontId="73" fillId="0" borderId="18" xfId="29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3" fillId="34" borderId="18" xfId="0" applyFont="1" applyFill="1" applyBorder="1" applyAlignment="1">
      <alignment horizontal="center" vertical="center" wrapText="1"/>
    </xf>
    <xf numFmtId="0" fontId="73" fillId="0" borderId="18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</cellXfs>
  <cellStyles count="501">
    <cellStyle name="Normal" xfId="0"/>
    <cellStyle name="Currency [0]" xfId="15"/>
    <cellStyle name="常规 3 9 4" xfId="16"/>
    <cellStyle name="常规 3 27" xfId="17"/>
    <cellStyle name="Currency" xfId="18"/>
    <cellStyle name="常规 2 2 4" xfId="19"/>
    <cellStyle name="20% - 强调文字颜色 3" xfId="20"/>
    <cellStyle name="输入" xfId="21"/>
    <cellStyle name="常规 3 14" xfId="22"/>
    <cellStyle name="Comma [0]" xfId="23"/>
    <cellStyle name="常规 3 4 3" xfId="24"/>
    <cellStyle name="常规 2 31" xfId="25"/>
    <cellStyle name="常规 2 26" xfId="26"/>
    <cellStyle name="40% - 强调文字颜色 3" xfId="27"/>
    <cellStyle name="常规 26 2" xfId="28"/>
    <cellStyle name="Comma" xfId="29"/>
    <cellStyle name="常规 7 3" xfId="30"/>
    <cellStyle name="差" xfId="31"/>
    <cellStyle name="60% - 强调文字颜色 3" xfId="32"/>
    <cellStyle name="常规 4 13" xfId="33"/>
    <cellStyle name="Hyperlink" xfId="34"/>
    <cellStyle name="常规 3 6 3" xfId="35"/>
    <cellStyle name="Percent" xfId="36"/>
    <cellStyle name="常规 2 7 3" xfId="37"/>
    <cellStyle name="Followed Hyperlink" xfId="38"/>
    <cellStyle name="注释" xfId="39"/>
    <cellStyle name="常规 6" xfId="40"/>
    <cellStyle name="60% - 强调文字颜色 2" xfId="41"/>
    <cellStyle name="常规 4 12" xfId="42"/>
    <cellStyle name="常规 12 2 2" xfId="43"/>
    <cellStyle name="标题 4" xfId="44"/>
    <cellStyle name="常规 5 2 4" xfId="45"/>
    <cellStyle name="常规 6 5" xfId="46"/>
    <cellStyle name="常规 4 4 3" xfId="47"/>
    <cellStyle name="警告文本" xfId="48"/>
    <cellStyle name="常规 5 2" xfId="49"/>
    <cellStyle name="标题" xfId="50"/>
    <cellStyle name="常规 54 2" xfId="51"/>
    <cellStyle name="常规 49 2" xfId="52"/>
    <cellStyle name="解释性文本" xfId="53"/>
    <cellStyle name="标题 1" xfId="54"/>
    <cellStyle name="常规 5 2 2" xfId="55"/>
    <cellStyle name="标题 2" xfId="56"/>
    <cellStyle name="常规 4 11" xfId="57"/>
    <cellStyle name="60% - 强调文字颜色 1" xfId="58"/>
    <cellStyle name="常规 5 2 3" xfId="59"/>
    <cellStyle name="标题 3" xfId="60"/>
    <cellStyle name="常规 4 14" xfId="61"/>
    <cellStyle name="60% - 强调文字颜色 4" xfId="62"/>
    <cellStyle name="常规 2 4 4 3" xfId="63"/>
    <cellStyle name="输出" xfId="64"/>
    <cellStyle name="常规 31" xfId="65"/>
    <cellStyle name="常规 26" xfId="66"/>
    <cellStyle name="计算" xfId="67"/>
    <cellStyle name="常规 2 3 4 4" xfId="68"/>
    <cellStyle name="检查单元格" xfId="69"/>
    <cellStyle name="常规 8 3" xfId="70"/>
    <cellStyle name="20% - 强调文字颜色 6" xfId="71"/>
    <cellStyle name="强调文字颜色 2" xfId="72"/>
    <cellStyle name="常规 6 2 3" xfId="73"/>
    <cellStyle name="链接单元格" xfId="74"/>
    <cellStyle name="汇总" xfId="75"/>
    <cellStyle name="好" xfId="76"/>
    <cellStyle name="适中" xfId="77"/>
    <cellStyle name="常规 8 2" xfId="78"/>
    <cellStyle name="20% - 强调文字颜色 5" xfId="79"/>
    <cellStyle name="常规 2 2 2 4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常规 3 8 2" xfId="87"/>
    <cellStyle name="强调文字颜色 4" xfId="88"/>
    <cellStyle name="20% - 强调文字颜色 4" xfId="89"/>
    <cellStyle name="40% - 强调文字颜色 4" xfId="90"/>
    <cellStyle name="常规 3 8 3" xfId="91"/>
    <cellStyle name="强调文字颜色 5" xfId="92"/>
    <cellStyle name="常规 2 5 3 2" xfId="93"/>
    <cellStyle name="40% - 强调文字颜色 5" xfId="94"/>
    <cellStyle name="常规 53 2" xfId="95"/>
    <cellStyle name="常规 4 15" xfId="96"/>
    <cellStyle name="60% - 强调文字颜色 5" xfId="97"/>
    <cellStyle name="常规 3 8 4" xfId="98"/>
    <cellStyle name="强调文字颜色 6" xfId="99"/>
    <cellStyle name="40% - 强调文字颜色 6" xfId="100"/>
    <cellStyle name="常规 53 3" xfId="101"/>
    <cellStyle name="60% - 强调文字颜色 6" xfId="102"/>
    <cellStyle name="常规 4 8 3" xfId="103"/>
    <cellStyle name="Header2 4" xfId="104"/>
    <cellStyle name="Calc Currency (0)" xfId="105"/>
    <cellStyle name="常规 4 8 4" xfId="106"/>
    <cellStyle name="Normal_#10-Headcount" xfId="107"/>
    <cellStyle name="Header2 5" xfId="108"/>
    <cellStyle name="Header2 3 2" xfId="109"/>
    <cellStyle name="Header2 6" xfId="110"/>
    <cellStyle name="常规 32 3" xfId="111"/>
    <cellStyle name="Header2 10" xfId="112"/>
    <cellStyle name="常规 2 5 4 2" xfId="113"/>
    <cellStyle name="Header2 11" xfId="114"/>
    <cellStyle name="Header2 12" xfId="115"/>
    <cellStyle name="Header2 13" xfId="116"/>
    <cellStyle name="常规 3 5 2" xfId="117"/>
    <cellStyle name="Header1" xfId="118"/>
    <cellStyle name="常规 3 5 3" xfId="119"/>
    <cellStyle name="Header2" xfId="120"/>
    <cellStyle name="常规 3 3 2" xfId="121"/>
    <cellStyle name="Header2 14" xfId="122"/>
    <cellStyle name="常规 3 3 3" xfId="123"/>
    <cellStyle name="Header2 15" xfId="124"/>
    <cellStyle name="Header2 2" xfId="125"/>
    <cellStyle name="Header2 2 2" xfId="126"/>
    <cellStyle name="常规 4 8 2" xfId="127"/>
    <cellStyle name="Header2 3" xfId="128"/>
    <cellStyle name="Header2 7" xfId="129"/>
    <cellStyle name="Header2 8" xfId="130"/>
    <cellStyle name="Header2 9" xfId="131"/>
    <cellStyle name="百分比 2" xfId="132"/>
    <cellStyle name="常规 21 2" xfId="133"/>
    <cellStyle name="常规 16 2" xfId="134"/>
    <cellStyle name="常规 10" xfId="135"/>
    <cellStyle name="常规 10 2" xfId="136"/>
    <cellStyle name="常规 10 3" xfId="137"/>
    <cellStyle name="常规 10 4" xfId="138"/>
    <cellStyle name="常规 16 3" xfId="139"/>
    <cellStyle name="常规 11" xfId="140"/>
    <cellStyle name="常规 11 2" xfId="141"/>
    <cellStyle name="常规 2 3 2 2" xfId="142"/>
    <cellStyle name="常规 11 3" xfId="143"/>
    <cellStyle name="常规 2 3 2 3" xfId="144"/>
    <cellStyle name="常规 11 4" xfId="145"/>
    <cellStyle name="常规 16 4" xfId="146"/>
    <cellStyle name="常规 12" xfId="147"/>
    <cellStyle name="常规 12 2" xfId="148"/>
    <cellStyle name="常规 2 3 3 2" xfId="149"/>
    <cellStyle name="常规 12 3" xfId="150"/>
    <cellStyle name="常规 2 3 3 3" xfId="151"/>
    <cellStyle name="常规 12 4" xfId="152"/>
    <cellStyle name="常规 13" xfId="153"/>
    <cellStyle name="常规 13 2" xfId="154"/>
    <cellStyle name="常规 2 3 4 2" xfId="155"/>
    <cellStyle name="常规 13 3" xfId="156"/>
    <cellStyle name="常规 2 3 4 3" xfId="157"/>
    <cellStyle name="常规 13 4" xfId="158"/>
    <cellStyle name="常规 2 10 2" xfId="159"/>
    <cellStyle name="常规 14" xfId="160"/>
    <cellStyle name="常规 2 10 2 2" xfId="161"/>
    <cellStyle name="常规 14 2" xfId="162"/>
    <cellStyle name="常规 14 2 2" xfId="163"/>
    <cellStyle name="常规 2 3 5 2" xfId="164"/>
    <cellStyle name="常规 14 3" xfId="165"/>
    <cellStyle name="常规 2 3 5 3" xfId="166"/>
    <cellStyle name="常规 14 4" xfId="167"/>
    <cellStyle name="常规 20" xfId="168"/>
    <cellStyle name="常规 2 10 3" xfId="169"/>
    <cellStyle name="常规 15" xfId="170"/>
    <cellStyle name="常规 20 2" xfId="171"/>
    <cellStyle name="常规 15 2" xfId="172"/>
    <cellStyle name="常规 15 3" xfId="173"/>
    <cellStyle name="常规 15 4" xfId="174"/>
    <cellStyle name="常规 21" xfId="175"/>
    <cellStyle name="常规 2 10 4" xfId="176"/>
    <cellStyle name="常规 16" xfId="177"/>
    <cellStyle name="常规 6 4 2" xfId="178"/>
    <cellStyle name="常规 22" xfId="179"/>
    <cellStyle name="常规 17" xfId="180"/>
    <cellStyle name="常规 60" xfId="181"/>
    <cellStyle name="常规 55" xfId="182"/>
    <cellStyle name="常规 22 2" xfId="183"/>
    <cellStyle name="常规 17 2" xfId="184"/>
    <cellStyle name="常规 61" xfId="185"/>
    <cellStyle name="常规 56" xfId="186"/>
    <cellStyle name="常规 17 3" xfId="187"/>
    <cellStyle name="常规 62" xfId="188"/>
    <cellStyle name="常规 57" xfId="189"/>
    <cellStyle name="常规 17 4" xfId="190"/>
    <cellStyle name="常规 23" xfId="191"/>
    <cellStyle name="常规 18" xfId="192"/>
    <cellStyle name="常规 18 2" xfId="193"/>
    <cellStyle name="常规 24" xfId="194"/>
    <cellStyle name="常规 19" xfId="195"/>
    <cellStyle name="常规 24 2" xfId="196"/>
    <cellStyle name="常规 19 2" xfId="197"/>
    <cellStyle name="常规 3 3 4" xfId="198"/>
    <cellStyle name="常规 3 14 2" xfId="199"/>
    <cellStyle name="常规 2" xfId="200"/>
    <cellStyle name="常规 2 10" xfId="201"/>
    <cellStyle name="常规 2 11" xfId="202"/>
    <cellStyle name="常规 64" xfId="203"/>
    <cellStyle name="常规 59" xfId="204"/>
    <cellStyle name="常规 2 11 2" xfId="205"/>
    <cellStyle name="常规 64 2" xfId="206"/>
    <cellStyle name="常规 59 2" xfId="207"/>
    <cellStyle name="常规 2 11 2 2" xfId="208"/>
    <cellStyle name="常规 70" xfId="209"/>
    <cellStyle name="常规 65" xfId="210"/>
    <cellStyle name="常规 2 11 3" xfId="211"/>
    <cellStyle name="常规 71" xfId="212"/>
    <cellStyle name="常规 66" xfId="213"/>
    <cellStyle name="常规 2 11 4" xfId="214"/>
    <cellStyle name="常规_Sheet1" xfId="215"/>
    <cellStyle name="常规 2 12" xfId="216"/>
    <cellStyle name="常规 2 12 2" xfId="217"/>
    <cellStyle name="常规 2 21" xfId="218"/>
    <cellStyle name="常规 2 16" xfId="219"/>
    <cellStyle name="常规 2 12 2 2" xfId="220"/>
    <cellStyle name="常规 2 12 3" xfId="221"/>
    <cellStyle name="常规 2 12 4" xfId="222"/>
    <cellStyle name="常规 2 13" xfId="223"/>
    <cellStyle name="常规 2 13 2" xfId="224"/>
    <cellStyle name="常规 2 13 3" xfId="225"/>
    <cellStyle name="常规 2 13 4" xfId="226"/>
    <cellStyle name="常规 2 14" xfId="227"/>
    <cellStyle name="常规 2 14 2" xfId="228"/>
    <cellStyle name="常规 2 14 2 2" xfId="229"/>
    <cellStyle name="常规 2 14 3" xfId="230"/>
    <cellStyle name="常规 2 14 4" xfId="231"/>
    <cellStyle name="常规 28 2" xfId="232"/>
    <cellStyle name="常规 2 20" xfId="233"/>
    <cellStyle name="常规 2 15" xfId="234"/>
    <cellStyle name="常规 2 15 2" xfId="235"/>
    <cellStyle name="常规 3 2 2" xfId="236"/>
    <cellStyle name="常规 2 15 3" xfId="237"/>
    <cellStyle name="常规 3 2 3" xfId="238"/>
    <cellStyle name="常规 2 15 4" xfId="239"/>
    <cellStyle name="常规 2 22" xfId="240"/>
    <cellStyle name="常规 2 17" xfId="241"/>
    <cellStyle name="常规 2 23" xfId="242"/>
    <cellStyle name="常规 2 18" xfId="243"/>
    <cellStyle name="常规 2 18 2" xfId="244"/>
    <cellStyle name="常规 2 24" xfId="245"/>
    <cellStyle name="常规 2 19" xfId="246"/>
    <cellStyle name="常规 2 19 2" xfId="247"/>
    <cellStyle name="常规 2 2" xfId="248"/>
    <cellStyle name="常规 2 2 2" xfId="249"/>
    <cellStyle name="常规 2 2 2 2" xfId="250"/>
    <cellStyle name="常规 2 4 4" xfId="251"/>
    <cellStyle name="常规 2 2 2 2 2" xfId="252"/>
    <cellStyle name="常规 2 2 2 3" xfId="253"/>
    <cellStyle name="常规 2 2 3" xfId="254"/>
    <cellStyle name="常规 3 20" xfId="255"/>
    <cellStyle name="常规 3 15" xfId="256"/>
    <cellStyle name="常规 2 2 3 2" xfId="257"/>
    <cellStyle name="常规 3 21" xfId="258"/>
    <cellStyle name="常规 3 16" xfId="259"/>
    <cellStyle name="常规 2 2 3 3" xfId="260"/>
    <cellStyle name="常规 3 22" xfId="261"/>
    <cellStyle name="常规 3 17" xfId="262"/>
    <cellStyle name="常规 2 2 3 4" xfId="263"/>
    <cellStyle name="常规 2 2 31" xfId="264"/>
    <cellStyle name="常规 2 2 4 2" xfId="265"/>
    <cellStyle name="常规 2 2 4 3" xfId="266"/>
    <cellStyle name="常规 2 2 4 4" xfId="267"/>
    <cellStyle name="常规 50" xfId="268"/>
    <cellStyle name="常规 2 2 5" xfId="269"/>
    <cellStyle name="常规 50 2" xfId="270"/>
    <cellStyle name="常规 2 2 5 2" xfId="271"/>
    <cellStyle name="常规 50 3" xfId="272"/>
    <cellStyle name="常规 2 2 5 3" xfId="273"/>
    <cellStyle name="常规 2 2 5 4" xfId="274"/>
    <cellStyle name="常规 51" xfId="275"/>
    <cellStyle name="常规 46" xfId="276"/>
    <cellStyle name="常规 2 2 6" xfId="277"/>
    <cellStyle name="常规 52" xfId="278"/>
    <cellStyle name="常规 47" xfId="279"/>
    <cellStyle name="常规 2 2 7" xfId="280"/>
    <cellStyle name="常规 53" xfId="281"/>
    <cellStyle name="常规 2 2 8" xfId="282"/>
    <cellStyle name="常规 3 4 2" xfId="283"/>
    <cellStyle name="常规 2 30" xfId="284"/>
    <cellStyle name="常规 2 25" xfId="285"/>
    <cellStyle name="常规 3 4 4" xfId="286"/>
    <cellStyle name="常规 2 27" xfId="287"/>
    <cellStyle name="常规 8 2 2" xfId="288"/>
    <cellStyle name="常规 2 28" xfId="289"/>
    <cellStyle name="常规 2 29" xfId="290"/>
    <cellStyle name="常规 2 9 2" xfId="291"/>
    <cellStyle name="常规 2 3" xfId="292"/>
    <cellStyle name="常规 2 3 2" xfId="293"/>
    <cellStyle name="常规 2 3 2 4" xfId="294"/>
    <cellStyle name="常规 2 3 3" xfId="295"/>
    <cellStyle name="常规 2 3 3 4" xfId="296"/>
    <cellStyle name="常规 2 3 4" xfId="297"/>
    <cellStyle name="常规 2 3 5" xfId="298"/>
    <cellStyle name="常规 2 3 5 4" xfId="299"/>
    <cellStyle name="常规 5 2 2 2" xfId="300"/>
    <cellStyle name="常规 2 3 6" xfId="301"/>
    <cellStyle name="常规 2 3 7" xfId="302"/>
    <cellStyle name="常规 2 3 8" xfId="303"/>
    <cellStyle name="常规 2 9 3" xfId="304"/>
    <cellStyle name="常规 2 4" xfId="305"/>
    <cellStyle name="常规 2 4 2" xfId="306"/>
    <cellStyle name="常规 61 3" xfId="307"/>
    <cellStyle name="常规 56 3" xfId="308"/>
    <cellStyle name="常规 2 4 2 2" xfId="309"/>
    <cellStyle name="常规 2 4 2 3" xfId="310"/>
    <cellStyle name="常规 2 4 2 4" xfId="311"/>
    <cellStyle name="常规 2 4 3" xfId="312"/>
    <cellStyle name="常规 62 3" xfId="313"/>
    <cellStyle name="常规 57 3" xfId="314"/>
    <cellStyle name="常规 34" xfId="315"/>
    <cellStyle name="常规 29" xfId="316"/>
    <cellStyle name="常规 2 4 3 2" xfId="317"/>
    <cellStyle name="常规 35" xfId="318"/>
    <cellStyle name="常规 2 4 3 3" xfId="319"/>
    <cellStyle name="常规 41" xfId="320"/>
    <cellStyle name="常规 36" xfId="321"/>
    <cellStyle name="常规 2 4 3 4" xfId="322"/>
    <cellStyle name="常规 63 3" xfId="323"/>
    <cellStyle name="常规 2 4 4 2" xfId="324"/>
    <cellStyle name="常规 2 4 4 4" xfId="325"/>
    <cellStyle name="常规 2 4 5" xfId="326"/>
    <cellStyle name="常规 64 3" xfId="327"/>
    <cellStyle name="常规 59 3" xfId="328"/>
    <cellStyle name="常规 2 4 5 2" xfId="329"/>
    <cellStyle name="常规 2 4 5 3" xfId="330"/>
    <cellStyle name="常规 2 4 5 4" xfId="331"/>
    <cellStyle name="常规 2 4 6" xfId="332"/>
    <cellStyle name="常规 2 4 7" xfId="333"/>
    <cellStyle name="常规 2 4 8" xfId="334"/>
    <cellStyle name="常规 2 9 4" xfId="335"/>
    <cellStyle name="常规 2 5" xfId="336"/>
    <cellStyle name="常规 2 5 2" xfId="337"/>
    <cellStyle name="常规 2 5 2 2" xfId="338"/>
    <cellStyle name="常规 2 5 3" xfId="339"/>
    <cellStyle name="常规 2 5 4" xfId="340"/>
    <cellStyle name="千位分隔 2" xfId="341"/>
    <cellStyle name="常规 2 5 5" xfId="342"/>
    <cellStyle name="常规 2 6" xfId="343"/>
    <cellStyle name="常规 2 6 2" xfId="344"/>
    <cellStyle name="常规 2 6 3" xfId="345"/>
    <cellStyle name="常规 2 6 4" xfId="346"/>
    <cellStyle name="常规 2 7" xfId="347"/>
    <cellStyle name="常规 2 7 2" xfId="348"/>
    <cellStyle name="常规 2 7 4" xfId="349"/>
    <cellStyle name="常规 2 8" xfId="350"/>
    <cellStyle name="常规 2 8 2" xfId="351"/>
    <cellStyle name="常规 2 8 3" xfId="352"/>
    <cellStyle name="常规 2 8 4" xfId="353"/>
    <cellStyle name="常规 2 9" xfId="354"/>
    <cellStyle name="常规 69 3" xfId="355"/>
    <cellStyle name="常规 24 2 2" xfId="356"/>
    <cellStyle name="常规 24 2 3" xfId="357"/>
    <cellStyle name="常规 24 3" xfId="358"/>
    <cellStyle name="常规 24 4" xfId="359"/>
    <cellStyle name="常规 24 5" xfId="360"/>
    <cellStyle name="常规 25" xfId="361"/>
    <cellStyle name="常规 30 2" xfId="362"/>
    <cellStyle name="常规 25 2" xfId="363"/>
    <cellStyle name="常规 32" xfId="364"/>
    <cellStyle name="常规 27" xfId="365"/>
    <cellStyle name="常规 32 2" xfId="366"/>
    <cellStyle name="常规 27 2" xfId="367"/>
    <cellStyle name="常规 62 2" xfId="368"/>
    <cellStyle name="常规 57 2" xfId="369"/>
    <cellStyle name="常规 28" xfId="370"/>
    <cellStyle name="常规 34 2" xfId="371"/>
    <cellStyle name="常规 29 2" xfId="372"/>
    <cellStyle name="常规 34 3" xfId="373"/>
    <cellStyle name="常规 29 3" xfId="374"/>
    <cellStyle name="常规 29 4" xfId="375"/>
    <cellStyle name="常规 3" xfId="376"/>
    <cellStyle name="常规 4 4 4" xfId="377"/>
    <cellStyle name="常规 3 10" xfId="378"/>
    <cellStyle name="常规 3 10 2" xfId="379"/>
    <cellStyle name="常规 3 10 3" xfId="380"/>
    <cellStyle name="常规 3 10 4" xfId="381"/>
    <cellStyle name="常规 3 11" xfId="382"/>
    <cellStyle name="常规 3 12" xfId="383"/>
    <cellStyle name="常规 3 13" xfId="384"/>
    <cellStyle name="常规 3 23" xfId="385"/>
    <cellStyle name="常规 3 18" xfId="386"/>
    <cellStyle name="常规 3 24" xfId="387"/>
    <cellStyle name="常规 3 19" xfId="388"/>
    <cellStyle name="常规 3 2" xfId="389"/>
    <cellStyle name="常规 3 2 4" xfId="390"/>
    <cellStyle name="常规 3 9 2" xfId="391"/>
    <cellStyle name="常规 3 25" xfId="392"/>
    <cellStyle name="常规 3 9 3" xfId="393"/>
    <cellStyle name="常规 3 26" xfId="394"/>
    <cellStyle name="常规 3 28" xfId="395"/>
    <cellStyle name="常规 3 29" xfId="396"/>
    <cellStyle name="常规 3 3" xfId="397"/>
    <cellStyle name="常规 3 4" xfId="398"/>
    <cellStyle name="常规 3 5" xfId="399"/>
    <cellStyle name="常规 3 5 4" xfId="400"/>
    <cellStyle name="常规 3 6" xfId="401"/>
    <cellStyle name="常规 3 6 2" xfId="402"/>
    <cellStyle name="常规 3 6 4" xfId="403"/>
    <cellStyle name="常规 3 7" xfId="404"/>
    <cellStyle name="常规 3 7 2" xfId="405"/>
    <cellStyle name="常规 3 7 3" xfId="406"/>
    <cellStyle name="常规 3 7 4" xfId="407"/>
    <cellStyle name="常规 3 8" xfId="408"/>
    <cellStyle name="常规 3 9" xfId="409"/>
    <cellStyle name="常规 35 2" xfId="410"/>
    <cellStyle name="常规 35 3" xfId="411"/>
    <cellStyle name="常规 41 2" xfId="412"/>
    <cellStyle name="常规 36 2" xfId="413"/>
    <cellStyle name="常规 41 3" xfId="414"/>
    <cellStyle name="常规 36 3" xfId="415"/>
    <cellStyle name="常规 4" xfId="416"/>
    <cellStyle name="常规 4 9 4" xfId="417"/>
    <cellStyle name="常规 4 10" xfId="418"/>
    <cellStyle name="常规 4 10 2" xfId="419"/>
    <cellStyle name="常规 4 10 3" xfId="420"/>
    <cellStyle name="常规 4 10 4" xfId="421"/>
    <cellStyle name="常规 4 2" xfId="422"/>
    <cellStyle name="常规 4 4" xfId="423"/>
    <cellStyle name="常规 4 2 2" xfId="424"/>
    <cellStyle name="常规 4 5" xfId="425"/>
    <cellStyle name="常规 4 2 3" xfId="426"/>
    <cellStyle name="常规 4 6" xfId="427"/>
    <cellStyle name="常规 4 2 4" xfId="428"/>
    <cellStyle name="常规 4 3" xfId="429"/>
    <cellStyle name="常规 5 4" xfId="430"/>
    <cellStyle name="常规 4 3 2" xfId="431"/>
    <cellStyle name="常规 5 5" xfId="432"/>
    <cellStyle name="常规 4 3 3" xfId="433"/>
    <cellStyle name="常规 5 6" xfId="434"/>
    <cellStyle name="常规 4 3 4" xfId="435"/>
    <cellStyle name="常规 6 4" xfId="436"/>
    <cellStyle name="常规 4 4 2" xfId="437"/>
    <cellStyle name="常规 7 4" xfId="438"/>
    <cellStyle name="常规 4 5 2" xfId="439"/>
    <cellStyle name="常规 4 5 3" xfId="440"/>
    <cellStyle name="常规 4 5 4" xfId="441"/>
    <cellStyle name="千位[0]_E22" xfId="442"/>
    <cellStyle name="常规 8 4" xfId="443"/>
    <cellStyle name="常规 4 6 2" xfId="444"/>
    <cellStyle name="常规 8 5" xfId="445"/>
    <cellStyle name="常规 4 6 3" xfId="446"/>
    <cellStyle name="常规 4 6 4" xfId="447"/>
    <cellStyle name="常规 4 7" xfId="448"/>
    <cellStyle name="常规 9 4" xfId="449"/>
    <cellStyle name="常规 4 7 2" xfId="450"/>
    <cellStyle name="常规 4 7 3" xfId="451"/>
    <cellStyle name="常规 4 7 4" xfId="452"/>
    <cellStyle name="常规 4 8" xfId="453"/>
    <cellStyle name="常规 4 9" xfId="454"/>
    <cellStyle name="常规 4 9 2" xfId="455"/>
    <cellStyle name="常规 4 9 3" xfId="456"/>
    <cellStyle name="常规 51 2" xfId="457"/>
    <cellStyle name="常规 46 2" xfId="458"/>
    <cellStyle name="常规 51 3" xfId="459"/>
    <cellStyle name="常规 46 3" xfId="460"/>
    <cellStyle name="常规 52 2" xfId="461"/>
    <cellStyle name="常规 47 2" xfId="462"/>
    <cellStyle name="常规 52 3" xfId="463"/>
    <cellStyle name="常规 47 3" xfId="464"/>
    <cellStyle name="常规 54" xfId="465"/>
    <cellStyle name="常规 49" xfId="466"/>
    <cellStyle name="常规 54 3" xfId="467"/>
    <cellStyle name="常规 49 3" xfId="468"/>
    <cellStyle name="常规 5 3" xfId="469"/>
    <cellStyle name="常规 5 3 2" xfId="470"/>
    <cellStyle name="常规 5 4 2" xfId="471"/>
    <cellStyle name="常规 5 5 2" xfId="472"/>
    <cellStyle name="常规 5 7" xfId="473"/>
    <cellStyle name="常规 5 8" xfId="474"/>
    <cellStyle name="常规 60 2" xfId="475"/>
    <cellStyle name="常规 55 2" xfId="476"/>
    <cellStyle name="常规 60 3" xfId="477"/>
    <cellStyle name="常规 55 3" xfId="478"/>
    <cellStyle name="常规 61 2" xfId="479"/>
    <cellStyle name="常规 56 2" xfId="480"/>
    <cellStyle name="常规 6 2" xfId="481"/>
    <cellStyle name="常规 6 2 2" xfId="482"/>
    <cellStyle name="常规 6 3" xfId="483"/>
    <cellStyle name="常规 6 3 2" xfId="484"/>
    <cellStyle name="常规 6 3 3" xfId="485"/>
    <cellStyle name="常规 6 3 4" xfId="486"/>
    <cellStyle name="常规 6 3 5" xfId="487"/>
    <cellStyle name="常规 63" xfId="488"/>
    <cellStyle name="常规 63 2" xfId="489"/>
    <cellStyle name="常规 70 2" xfId="490"/>
    <cellStyle name="常规 65 2" xfId="491"/>
    <cellStyle name="常规 70 3" xfId="492"/>
    <cellStyle name="常规 65 3" xfId="493"/>
    <cellStyle name="常规 71 2" xfId="494"/>
    <cellStyle name="常规 66 2" xfId="495"/>
    <cellStyle name="常规 71 3" xfId="496"/>
    <cellStyle name="常规 66 3" xfId="497"/>
    <cellStyle name="常规 67" xfId="498"/>
    <cellStyle name="常规 67 2" xfId="499"/>
    <cellStyle name="常规 67 3" xfId="500"/>
    <cellStyle name="常规 68" xfId="501"/>
    <cellStyle name="常规 8" xfId="502"/>
    <cellStyle name="常规 68 2" xfId="503"/>
    <cellStyle name="常规 9" xfId="504"/>
    <cellStyle name="常规 68 3" xfId="505"/>
    <cellStyle name="常规 69" xfId="506"/>
    <cellStyle name="常规 69 2" xfId="507"/>
    <cellStyle name="常规 7" xfId="508"/>
    <cellStyle name="常规 7 2" xfId="509"/>
    <cellStyle name="常规 8 3 2" xfId="510"/>
    <cellStyle name="常规 8 4 2" xfId="511"/>
    <cellStyle name="常规 9 2" xfId="512"/>
    <cellStyle name="常规 9 3" xfId="513"/>
    <cellStyle name="千位_E22" xfId="5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56"/>
  <sheetViews>
    <sheetView zoomScaleSheetLayoutView="100" workbookViewId="0" topLeftCell="A1">
      <selection activeCell="V4" sqref="V4"/>
    </sheetView>
  </sheetViews>
  <sheetFormatPr defaultColWidth="9.00390625" defaultRowHeight="14.25"/>
  <cols>
    <col min="1" max="1" width="6.75390625" style="0" customWidth="1"/>
    <col min="2" max="3" width="9.00390625" style="83" customWidth="1"/>
    <col min="4" max="4" width="6.875" style="83" customWidth="1"/>
    <col min="7" max="7" width="7.00390625" style="0" customWidth="1"/>
    <col min="8" max="8" width="9.00390625" style="84" customWidth="1"/>
    <col min="10" max="10" width="9.375" style="0" bestFit="1" customWidth="1"/>
    <col min="11" max="11" width="7.875" style="0" customWidth="1"/>
    <col min="12" max="12" width="5.875" style="0" customWidth="1"/>
    <col min="13" max="13" width="7.875" style="0" customWidth="1"/>
    <col min="15" max="15" width="8.125" style="0" customWidth="1"/>
    <col min="18" max="18" width="6.75390625" style="0" customWidth="1"/>
    <col min="19" max="19" width="5.25390625" style="0" customWidth="1"/>
    <col min="20" max="20" width="7.50390625" style="0" customWidth="1"/>
  </cols>
  <sheetData>
    <row r="1" spans="1:20" ht="26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4.25">
      <c r="A2" s="86" t="s">
        <v>1</v>
      </c>
      <c r="B2" s="86"/>
      <c r="C2" s="86"/>
      <c r="D2" s="86"/>
      <c r="E2" s="86"/>
      <c r="F2" s="86"/>
      <c r="G2" s="86"/>
      <c r="H2" s="86"/>
      <c r="I2" s="100"/>
      <c r="J2" s="100"/>
      <c r="K2" s="100"/>
      <c r="L2" s="100"/>
      <c r="M2" s="86"/>
      <c r="N2" s="86"/>
      <c r="O2" s="86"/>
      <c r="P2" s="86"/>
      <c r="Q2" s="86"/>
      <c r="R2" s="104"/>
      <c r="S2" s="104"/>
      <c r="T2" s="104"/>
    </row>
    <row r="3" spans="1:20" ht="14.25">
      <c r="A3" s="87" t="s">
        <v>2</v>
      </c>
      <c r="B3" s="87" t="s">
        <v>3</v>
      </c>
      <c r="C3" s="88" t="s">
        <v>4</v>
      </c>
      <c r="D3" s="88" t="s">
        <v>5</v>
      </c>
      <c r="E3" s="87" t="s">
        <v>6</v>
      </c>
      <c r="F3" s="88" t="s">
        <v>7</v>
      </c>
      <c r="G3" s="89" t="s">
        <v>8</v>
      </c>
      <c r="H3" s="89" t="s">
        <v>9</v>
      </c>
      <c r="I3" s="101" t="s">
        <v>10</v>
      </c>
      <c r="J3" s="102"/>
      <c r="K3" s="102"/>
      <c r="L3" s="103"/>
      <c r="M3" s="87" t="s">
        <v>11</v>
      </c>
      <c r="N3" s="87"/>
      <c r="O3" s="87"/>
      <c r="P3" s="87" t="s">
        <v>12</v>
      </c>
      <c r="Q3" s="87"/>
      <c r="R3" s="105" t="s">
        <v>13</v>
      </c>
      <c r="S3" s="105"/>
      <c r="T3" s="105"/>
    </row>
    <row r="4" spans="1:20" ht="45">
      <c r="A4" s="87"/>
      <c r="B4" s="87"/>
      <c r="C4" s="90"/>
      <c r="D4" s="90"/>
      <c r="E4" s="87"/>
      <c r="F4" s="90"/>
      <c r="G4" s="91"/>
      <c r="H4" s="91"/>
      <c r="I4" s="87" t="s">
        <v>14</v>
      </c>
      <c r="J4" s="87" t="s">
        <v>15</v>
      </c>
      <c r="K4" s="87" t="s">
        <v>16</v>
      </c>
      <c r="L4" s="87" t="s">
        <v>17</v>
      </c>
      <c r="M4" s="87" t="s">
        <v>18</v>
      </c>
      <c r="N4" s="87" t="s">
        <v>19</v>
      </c>
      <c r="O4" s="87" t="s">
        <v>20</v>
      </c>
      <c r="P4" s="87" t="s">
        <v>21</v>
      </c>
      <c r="Q4" s="87" t="s">
        <v>22</v>
      </c>
      <c r="R4" s="105" t="s">
        <v>23</v>
      </c>
      <c r="S4" s="105" t="s">
        <v>24</v>
      </c>
      <c r="T4" s="105" t="s">
        <v>25</v>
      </c>
    </row>
    <row r="5" spans="1:20" ht="22.5">
      <c r="A5" s="92">
        <v>1</v>
      </c>
      <c r="B5" s="92" t="s">
        <v>26</v>
      </c>
      <c r="C5" s="93" t="s">
        <v>27</v>
      </c>
      <c r="D5" s="92" t="s">
        <v>28</v>
      </c>
      <c r="E5" s="92" t="s">
        <v>29</v>
      </c>
      <c r="F5" s="94" t="s">
        <v>30</v>
      </c>
      <c r="G5" s="94" t="s">
        <v>31</v>
      </c>
      <c r="H5" s="93" t="s">
        <v>32</v>
      </c>
      <c r="I5" s="93">
        <f>J5+K5+L6</f>
        <v>100</v>
      </c>
      <c r="J5" s="93">
        <v>96</v>
      </c>
      <c r="K5" s="93">
        <v>4</v>
      </c>
      <c r="L5" s="93"/>
      <c r="M5" s="93">
        <v>1638</v>
      </c>
      <c r="N5" s="93">
        <v>400</v>
      </c>
      <c r="O5" s="93">
        <v>50000</v>
      </c>
      <c r="P5" s="93">
        <v>50000</v>
      </c>
      <c r="Q5" s="106">
        <v>1</v>
      </c>
      <c r="R5" s="93">
        <v>400</v>
      </c>
      <c r="S5" s="96"/>
      <c r="T5" s="96"/>
    </row>
    <row r="6" spans="1:20" ht="33.75">
      <c r="A6" s="92">
        <v>2</v>
      </c>
      <c r="B6" s="92" t="s">
        <v>33</v>
      </c>
      <c r="C6" s="93" t="s">
        <v>27</v>
      </c>
      <c r="D6" s="92" t="s">
        <v>28</v>
      </c>
      <c r="E6" s="92" t="s">
        <v>34</v>
      </c>
      <c r="F6" s="94" t="s">
        <v>30</v>
      </c>
      <c r="G6" s="94" t="s">
        <v>35</v>
      </c>
      <c r="H6" s="93" t="s">
        <v>36</v>
      </c>
      <c r="I6" s="93">
        <f>J6+K6+L6</f>
        <v>20</v>
      </c>
      <c r="J6" s="93">
        <v>19</v>
      </c>
      <c r="K6" s="93">
        <v>1</v>
      </c>
      <c r="L6" s="93"/>
      <c r="M6" s="93">
        <v>1000</v>
      </c>
      <c r="N6" s="93">
        <v>350</v>
      </c>
      <c r="O6" s="93">
        <v>20000</v>
      </c>
      <c r="P6" s="93">
        <v>20000</v>
      </c>
      <c r="Q6" s="106">
        <v>1</v>
      </c>
      <c r="R6" s="93">
        <v>350</v>
      </c>
      <c r="S6" s="96"/>
      <c r="T6" s="96"/>
    </row>
    <row r="7" spans="1:20" ht="33.75">
      <c r="A7" s="92">
        <v>3</v>
      </c>
      <c r="B7" s="93" t="s">
        <v>37</v>
      </c>
      <c r="C7" s="93" t="s">
        <v>27</v>
      </c>
      <c r="D7" s="92" t="s">
        <v>28</v>
      </c>
      <c r="E7" s="93" t="s">
        <v>38</v>
      </c>
      <c r="F7" s="94" t="s">
        <v>30</v>
      </c>
      <c r="G7" s="94" t="s">
        <v>35</v>
      </c>
      <c r="H7" s="93" t="s">
        <v>39</v>
      </c>
      <c r="I7" s="93">
        <f>J7+K7+L7</f>
        <v>50</v>
      </c>
      <c r="J7" s="93">
        <v>47</v>
      </c>
      <c r="K7" s="93">
        <v>3</v>
      </c>
      <c r="L7" s="93"/>
      <c r="M7" s="96">
        <v>700</v>
      </c>
      <c r="N7" s="93">
        <v>120</v>
      </c>
      <c r="O7" s="96">
        <v>50000</v>
      </c>
      <c r="P7" s="96">
        <v>50000</v>
      </c>
      <c r="Q7" s="106">
        <v>1</v>
      </c>
      <c r="R7" s="93">
        <v>120</v>
      </c>
      <c r="S7" s="96"/>
      <c r="T7" s="96"/>
    </row>
    <row r="8" spans="1:20" ht="22.5">
      <c r="A8" s="92">
        <v>4</v>
      </c>
      <c r="B8" s="93" t="s">
        <v>40</v>
      </c>
      <c r="C8" s="93" t="s">
        <v>27</v>
      </c>
      <c r="D8" s="92" t="s">
        <v>28</v>
      </c>
      <c r="E8" s="93" t="s">
        <v>41</v>
      </c>
      <c r="F8" s="94" t="s">
        <v>30</v>
      </c>
      <c r="G8" s="93" t="s">
        <v>42</v>
      </c>
      <c r="H8" s="93" t="s">
        <v>43</v>
      </c>
      <c r="I8" s="93">
        <f>J8+K8+L9</f>
        <v>20</v>
      </c>
      <c r="J8" s="93">
        <v>19</v>
      </c>
      <c r="K8" s="93">
        <v>1</v>
      </c>
      <c r="L8" s="93"/>
      <c r="M8" s="93">
        <v>300</v>
      </c>
      <c r="N8" s="93">
        <v>50</v>
      </c>
      <c r="O8" s="93">
        <v>20000</v>
      </c>
      <c r="P8" s="93">
        <v>20000</v>
      </c>
      <c r="Q8" s="106">
        <v>1</v>
      </c>
      <c r="R8" s="93">
        <v>50</v>
      </c>
      <c r="S8" s="93"/>
      <c r="T8" s="93"/>
    </row>
    <row r="9" spans="1:20" ht="33.75">
      <c r="A9" s="92">
        <v>5</v>
      </c>
      <c r="B9" s="92" t="s">
        <v>44</v>
      </c>
      <c r="C9" s="93" t="s">
        <v>27</v>
      </c>
      <c r="D9" s="92" t="s">
        <v>45</v>
      </c>
      <c r="E9" s="92" t="s">
        <v>46</v>
      </c>
      <c r="F9" s="94" t="s">
        <v>30</v>
      </c>
      <c r="G9" s="94" t="s">
        <v>42</v>
      </c>
      <c r="H9" s="92" t="s">
        <v>47</v>
      </c>
      <c r="I9" s="93">
        <f>J9+K9+L9</f>
        <v>25</v>
      </c>
      <c r="J9" s="93">
        <v>25</v>
      </c>
      <c r="K9" s="93"/>
      <c r="L9" s="93"/>
      <c r="M9" s="93">
        <v>583</v>
      </c>
      <c r="N9" s="93">
        <v>76</v>
      </c>
      <c r="O9" s="93">
        <v>20000</v>
      </c>
      <c r="P9" s="93">
        <v>20000</v>
      </c>
      <c r="Q9" s="106">
        <v>1</v>
      </c>
      <c r="R9" s="93">
        <v>76</v>
      </c>
      <c r="S9" s="96"/>
      <c r="T9" s="96"/>
    </row>
    <row r="10" spans="1:20" ht="33.75">
      <c r="A10" s="92">
        <v>6</v>
      </c>
      <c r="B10" s="92" t="s">
        <v>48</v>
      </c>
      <c r="C10" s="93" t="s">
        <v>27</v>
      </c>
      <c r="D10" s="92" t="s">
        <v>45</v>
      </c>
      <c r="E10" s="92" t="s">
        <v>49</v>
      </c>
      <c r="F10" s="94" t="s">
        <v>30</v>
      </c>
      <c r="G10" s="94" t="s">
        <v>42</v>
      </c>
      <c r="H10" s="92" t="s">
        <v>50</v>
      </c>
      <c r="I10" s="93">
        <f>J10+K10+L10</f>
        <v>22</v>
      </c>
      <c r="J10" s="93">
        <v>22</v>
      </c>
      <c r="K10" s="93"/>
      <c r="L10" s="93"/>
      <c r="M10" s="93">
        <v>347</v>
      </c>
      <c r="N10" s="93">
        <v>45</v>
      </c>
      <c r="O10" s="93">
        <v>20000</v>
      </c>
      <c r="P10" s="93">
        <v>20000</v>
      </c>
      <c r="Q10" s="106">
        <v>1</v>
      </c>
      <c r="R10" s="93">
        <v>45</v>
      </c>
      <c r="S10" s="96"/>
      <c r="T10" s="96"/>
    </row>
    <row r="11" spans="1:20" ht="33.75">
      <c r="A11" s="92">
        <v>7</v>
      </c>
      <c r="B11" s="95" t="s">
        <v>51</v>
      </c>
      <c r="C11" s="93" t="s">
        <v>27</v>
      </c>
      <c r="D11" s="92" t="s">
        <v>45</v>
      </c>
      <c r="E11" s="93" t="s">
        <v>52</v>
      </c>
      <c r="F11" s="94" t="s">
        <v>30</v>
      </c>
      <c r="G11" s="94" t="s">
        <v>42</v>
      </c>
      <c r="H11" s="92" t="s">
        <v>53</v>
      </c>
      <c r="I11" s="93">
        <f>J11+K11+L12</f>
        <v>4</v>
      </c>
      <c r="J11" s="96">
        <v>4</v>
      </c>
      <c r="K11" s="96"/>
      <c r="L11" s="96"/>
      <c r="M11" s="93">
        <v>306</v>
      </c>
      <c r="N11" s="96">
        <v>37</v>
      </c>
      <c r="O11" s="96">
        <v>4000</v>
      </c>
      <c r="P11" s="96">
        <v>4000</v>
      </c>
      <c r="Q11" s="106">
        <v>1</v>
      </c>
      <c r="R11" s="96">
        <v>37</v>
      </c>
      <c r="S11" s="96"/>
      <c r="T11" s="96"/>
    </row>
    <row r="12" spans="1:20" ht="45">
      <c r="A12" s="92">
        <v>8</v>
      </c>
      <c r="B12" s="93" t="s">
        <v>54</v>
      </c>
      <c r="C12" s="93" t="s">
        <v>27</v>
      </c>
      <c r="D12" s="92" t="s">
        <v>45</v>
      </c>
      <c r="E12" s="93" t="s">
        <v>55</v>
      </c>
      <c r="F12" s="94" t="s">
        <v>30</v>
      </c>
      <c r="G12" s="94" t="s">
        <v>42</v>
      </c>
      <c r="H12" s="92" t="s">
        <v>56</v>
      </c>
      <c r="I12" s="93">
        <f>J12+K12+L12</f>
        <v>60</v>
      </c>
      <c r="J12" s="93">
        <v>60</v>
      </c>
      <c r="K12" s="93"/>
      <c r="L12" s="93"/>
      <c r="M12" s="93">
        <v>329</v>
      </c>
      <c r="N12" s="93">
        <v>56</v>
      </c>
      <c r="O12" s="93">
        <v>50000</v>
      </c>
      <c r="P12" s="93">
        <v>50000</v>
      </c>
      <c r="Q12" s="106">
        <v>1</v>
      </c>
      <c r="R12" s="93">
        <v>56</v>
      </c>
      <c r="S12" s="96"/>
      <c r="T12" s="96"/>
    </row>
    <row r="13" spans="1:20" ht="33.75">
      <c r="A13" s="92">
        <v>9</v>
      </c>
      <c r="B13" s="93" t="s">
        <v>57</v>
      </c>
      <c r="C13" s="93" t="s">
        <v>27</v>
      </c>
      <c r="D13" s="92" t="s">
        <v>28</v>
      </c>
      <c r="E13" s="93" t="s">
        <v>52</v>
      </c>
      <c r="F13" s="94" t="s">
        <v>30</v>
      </c>
      <c r="G13" s="94" t="s">
        <v>35</v>
      </c>
      <c r="H13" s="93" t="s">
        <v>58</v>
      </c>
      <c r="I13" s="93">
        <f>J13+K13+L13</f>
        <v>20</v>
      </c>
      <c r="J13" s="96">
        <v>20</v>
      </c>
      <c r="K13" s="93"/>
      <c r="L13" s="93"/>
      <c r="M13" s="96">
        <v>269</v>
      </c>
      <c r="N13" s="93">
        <v>38</v>
      </c>
      <c r="O13" s="93">
        <v>20000</v>
      </c>
      <c r="P13" s="93">
        <v>20000</v>
      </c>
      <c r="Q13" s="106">
        <v>1</v>
      </c>
      <c r="R13" s="93">
        <v>38</v>
      </c>
      <c r="S13" s="96"/>
      <c r="T13" s="96"/>
    </row>
    <row r="14" spans="1:20" ht="33.75">
      <c r="A14" s="92">
        <v>10</v>
      </c>
      <c r="B14" s="93" t="s">
        <v>59</v>
      </c>
      <c r="C14" s="93" t="s">
        <v>27</v>
      </c>
      <c r="D14" s="92" t="s">
        <v>28</v>
      </c>
      <c r="E14" s="93" t="s">
        <v>60</v>
      </c>
      <c r="F14" s="94" t="s">
        <v>30</v>
      </c>
      <c r="G14" s="94" t="s">
        <v>35</v>
      </c>
      <c r="H14" s="93" t="s">
        <v>61</v>
      </c>
      <c r="I14" s="93">
        <f>J14+K14+L15</f>
        <v>60</v>
      </c>
      <c r="J14" s="93">
        <v>60</v>
      </c>
      <c r="K14" s="93"/>
      <c r="L14" s="93"/>
      <c r="M14" s="93">
        <v>465</v>
      </c>
      <c r="N14" s="93">
        <v>57</v>
      </c>
      <c r="O14" s="93">
        <v>60000</v>
      </c>
      <c r="P14" s="93">
        <v>60000</v>
      </c>
      <c r="Q14" s="106">
        <v>1</v>
      </c>
      <c r="R14" s="93">
        <v>57</v>
      </c>
      <c r="S14" s="96"/>
      <c r="T14" s="96"/>
    </row>
    <row r="15" spans="1:20" ht="22.5">
      <c r="A15" s="92">
        <v>11</v>
      </c>
      <c r="B15" s="92" t="s">
        <v>62</v>
      </c>
      <c r="C15" s="93" t="s">
        <v>27</v>
      </c>
      <c r="D15" s="92" t="s">
        <v>28</v>
      </c>
      <c r="E15" s="92" t="s">
        <v>63</v>
      </c>
      <c r="F15" s="94" t="s">
        <v>30</v>
      </c>
      <c r="G15" s="94" t="s">
        <v>64</v>
      </c>
      <c r="H15" s="93" t="s">
        <v>65</v>
      </c>
      <c r="I15" s="93">
        <f>J15+K15+L15</f>
        <v>15</v>
      </c>
      <c r="J15" s="93">
        <v>14</v>
      </c>
      <c r="K15" s="93">
        <v>1</v>
      </c>
      <c r="L15" s="93"/>
      <c r="M15" s="93">
        <v>290</v>
      </c>
      <c r="N15" s="93">
        <v>57</v>
      </c>
      <c r="O15" s="93">
        <v>10000</v>
      </c>
      <c r="P15" s="93">
        <v>10000</v>
      </c>
      <c r="Q15" s="106">
        <v>1</v>
      </c>
      <c r="R15" s="93">
        <v>57</v>
      </c>
      <c r="S15" s="96"/>
      <c r="T15" s="96"/>
    </row>
    <row r="16" spans="1:20" ht="33.75">
      <c r="A16" s="92">
        <v>12</v>
      </c>
      <c r="B16" s="92" t="s">
        <v>66</v>
      </c>
      <c r="C16" s="93" t="s">
        <v>27</v>
      </c>
      <c r="D16" s="92" t="s">
        <v>67</v>
      </c>
      <c r="E16" s="92" t="s">
        <v>68</v>
      </c>
      <c r="F16" s="94" t="s">
        <v>30</v>
      </c>
      <c r="G16" s="94" t="s">
        <v>64</v>
      </c>
      <c r="H16" s="93" t="s">
        <v>69</v>
      </c>
      <c r="I16" s="93">
        <f>J16+K16+L16</f>
        <v>30</v>
      </c>
      <c r="J16" s="93">
        <v>30</v>
      </c>
      <c r="K16" s="93"/>
      <c r="L16" s="93"/>
      <c r="M16" s="93">
        <v>490</v>
      </c>
      <c r="N16" s="93">
        <v>6</v>
      </c>
      <c r="O16" s="93">
        <v>30000</v>
      </c>
      <c r="P16" s="93">
        <v>30000</v>
      </c>
      <c r="Q16" s="106">
        <v>1</v>
      </c>
      <c r="R16" s="93">
        <v>6</v>
      </c>
      <c r="S16" s="96"/>
      <c r="T16" s="96"/>
    </row>
    <row r="17" spans="1:20" ht="22.5">
      <c r="A17" s="92">
        <v>13</v>
      </c>
      <c r="B17" s="92" t="s">
        <v>70</v>
      </c>
      <c r="C17" s="93" t="s">
        <v>27</v>
      </c>
      <c r="D17" s="92" t="s">
        <v>28</v>
      </c>
      <c r="E17" s="92" t="s">
        <v>71</v>
      </c>
      <c r="F17" s="94" t="s">
        <v>30</v>
      </c>
      <c r="G17" s="94" t="s">
        <v>64</v>
      </c>
      <c r="H17" s="93" t="s">
        <v>72</v>
      </c>
      <c r="I17" s="93">
        <f>J17+K17+L18</f>
        <v>20</v>
      </c>
      <c r="J17" s="93">
        <v>12</v>
      </c>
      <c r="K17" s="93">
        <v>3</v>
      </c>
      <c r="L17" s="93"/>
      <c r="M17" s="93">
        <v>4000</v>
      </c>
      <c r="N17" s="93">
        <v>83</v>
      </c>
      <c r="O17" s="93">
        <v>10000</v>
      </c>
      <c r="P17" s="93">
        <v>10000</v>
      </c>
      <c r="Q17" s="106">
        <v>1</v>
      </c>
      <c r="R17" s="93">
        <v>83</v>
      </c>
      <c r="S17" s="96"/>
      <c r="T17" s="96"/>
    </row>
    <row r="18" spans="1:20" ht="33.75">
      <c r="A18" s="92">
        <v>14</v>
      </c>
      <c r="B18" s="93" t="s">
        <v>73</v>
      </c>
      <c r="C18" s="93" t="s">
        <v>27</v>
      </c>
      <c r="D18" s="92" t="s">
        <v>28</v>
      </c>
      <c r="E18" s="92" t="s">
        <v>74</v>
      </c>
      <c r="F18" s="94" t="s">
        <v>30</v>
      </c>
      <c r="G18" s="94" t="s">
        <v>42</v>
      </c>
      <c r="H18" s="93" t="s">
        <v>75</v>
      </c>
      <c r="I18" s="93">
        <f>J18+K18+L18</f>
        <v>20</v>
      </c>
      <c r="J18" s="93">
        <v>10</v>
      </c>
      <c r="K18" s="93">
        <v>5</v>
      </c>
      <c r="L18" s="93">
        <v>5</v>
      </c>
      <c r="M18" s="93">
        <v>1797</v>
      </c>
      <c r="N18" s="93">
        <v>226</v>
      </c>
      <c r="O18" s="93">
        <v>20000</v>
      </c>
      <c r="P18" s="93">
        <v>20000</v>
      </c>
      <c r="Q18" s="106">
        <v>1</v>
      </c>
      <c r="R18" s="93">
        <v>226</v>
      </c>
      <c r="S18" s="96"/>
      <c r="T18" s="96"/>
    </row>
    <row r="19" spans="1:20" ht="22.5">
      <c r="A19" s="92">
        <v>15</v>
      </c>
      <c r="B19" s="96" t="s">
        <v>76</v>
      </c>
      <c r="C19" s="93" t="s">
        <v>27</v>
      </c>
      <c r="D19" s="92" t="s">
        <v>28</v>
      </c>
      <c r="E19" s="93" t="s">
        <v>77</v>
      </c>
      <c r="F19" s="94" t="s">
        <v>30</v>
      </c>
      <c r="G19" s="94" t="s">
        <v>35</v>
      </c>
      <c r="H19" s="93" t="s">
        <v>78</v>
      </c>
      <c r="I19" s="93">
        <f>J19+K19+L19</f>
        <v>20</v>
      </c>
      <c r="J19" s="96">
        <v>20</v>
      </c>
      <c r="K19" s="96"/>
      <c r="L19" s="96"/>
      <c r="M19" s="93">
        <v>1797</v>
      </c>
      <c r="N19" s="93">
        <v>226</v>
      </c>
      <c r="O19" s="96">
        <v>20000</v>
      </c>
      <c r="P19" s="96">
        <v>20000</v>
      </c>
      <c r="Q19" s="106">
        <v>1</v>
      </c>
      <c r="R19" s="93">
        <v>226</v>
      </c>
      <c r="S19" s="96"/>
      <c r="T19" s="96"/>
    </row>
    <row r="20" spans="1:20" ht="22.5">
      <c r="A20" s="92">
        <v>16</v>
      </c>
      <c r="B20" s="96" t="s">
        <v>79</v>
      </c>
      <c r="C20" s="93" t="s">
        <v>27</v>
      </c>
      <c r="D20" s="92" t="s">
        <v>28</v>
      </c>
      <c r="E20" s="96" t="s">
        <v>80</v>
      </c>
      <c r="F20" s="94" t="s">
        <v>30</v>
      </c>
      <c r="G20" s="94" t="s">
        <v>35</v>
      </c>
      <c r="H20" s="96" t="s">
        <v>81</v>
      </c>
      <c r="I20" s="93">
        <f>J20+K20+L21</f>
        <v>25</v>
      </c>
      <c r="J20" s="96">
        <v>20</v>
      </c>
      <c r="K20" s="96"/>
      <c r="L20" s="96"/>
      <c r="M20" s="93">
        <v>1797</v>
      </c>
      <c r="N20" s="93">
        <v>226</v>
      </c>
      <c r="O20" s="96">
        <v>20000</v>
      </c>
      <c r="P20" s="96">
        <v>20000</v>
      </c>
      <c r="Q20" s="106">
        <v>1</v>
      </c>
      <c r="R20" s="93">
        <v>226</v>
      </c>
      <c r="S20" s="96"/>
      <c r="T20" s="96"/>
    </row>
    <row r="21" spans="1:20" ht="22.5">
      <c r="A21" s="92">
        <v>17</v>
      </c>
      <c r="B21" s="92" t="s">
        <v>82</v>
      </c>
      <c r="C21" s="93" t="s">
        <v>27</v>
      </c>
      <c r="D21" s="92" t="s">
        <v>67</v>
      </c>
      <c r="E21" s="93" t="s">
        <v>83</v>
      </c>
      <c r="F21" s="94" t="s">
        <v>30</v>
      </c>
      <c r="G21" s="94" t="s">
        <v>35</v>
      </c>
      <c r="H21" s="93" t="s">
        <v>84</v>
      </c>
      <c r="I21" s="93">
        <f>J21+K21+L21</f>
        <v>30</v>
      </c>
      <c r="J21" s="93">
        <v>20</v>
      </c>
      <c r="K21" s="93">
        <v>5</v>
      </c>
      <c r="L21" s="93">
        <v>5</v>
      </c>
      <c r="M21" s="93">
        <v>1797</v>
      </c>
      <c r="N21" s="93">
        <v>226</v>
      </c>
      <c r="O21" s="93">
        <v>30000</v>
      </c>
      <c r="P21" s="93">
        <v>30000</v>
      </c>
      <c r="Q21" s="106">
        <v>1</v>
      </c>
      <c r="R21" s="93">
        <v>226</v>
      </c>
      <c r="S21" s="96"/>
      <c r="T21" s="96"/>
    </row>
    <row r="22" spans="1:20" ht="22.5">
      <c r="A22" s="92">
        <v>18</v>
      </c>
      <c r="B22" s="92" t="s">
        <v>85</v>
      </c>
      <c r="C22" s="92" t="s">
        <v>86</v>
      </c>
      <c r="D22" s="92" t="s">
        <v>28</v>
      </c>
      <c r="E22" s="92" t="s">
        <v>87</v>
      </c>
      <c r="F22" s="94" t="s">
        <v>30</v>
      </c>
      <c r="G22" s="94" t="s">
        <v>88</v>
      </c>
      <c r="H22" s="93" t="s">
        <v>89</v>
      </c>
      <c r="I22" s="93">
        <f>J22+K22+L22</f>
        <v>200</v>
      </c>
      <c r="J22" s="93">
        <v>8</v>
      </c>
      <c r="K22" s="93">
        <v>192</v>
      </c>
      <c r="L22" s="93"/>
      <c r="M22" s="93">
        <v>608</v>
      </c>
      <c r="N22" s="93">
        <v>110</v>
      </c>
      <c r="O22" s="93">
        <v>2000000</v>
      </c>
      <c r="P22" s="93">
        <v>2000000</v>
      </c>
      <c r="Q22" s="106">
        <v>1</v>
      </c>
      <c r="R22" s="93">
        <v>110</v>
      </c>
      <c r="S22" s="96"/>
      <c r="T22" s="96"/>
    </row>
    <row r="23" spans="1:20" ht="22.5">
      <c r="A23" s="92">
        <v>19</v>
      </c>
      <c r="B23" s="92" t="s">
        <v>90</v>
      </c>
      <c r="C23" s="93" t="s">
        <v>27</v>
      </c>
      <c r="D23" s="92" t="s">
        <v>28</v>
      </c>
      <c r="E23" s="97" t="s">
        <v>91</v>
      </c>
      <c r="F23" s="94" t="s">
        <v>30</v>
      </c>
      <c r="G23" s="94" t="s">
        <v>42</v>
      </c>
      <c r="H23" s="93" t="s">
        <v>92</v>
      </c>
      <c r="I23" s="93">
        <f>J23+K23+L24</f>
        <v>30</v>
      </c>
      <c r="J23" s="93">
        <v>30</v>
      </c>
      <c r="K23" s="93"/>
      <c r="L23" s="93"/>
      <c r="M23" s="93">
        <v>968</v>
      </c>
      <c r="N23" s="96">
        <v>212</v>
      </c>
      <c r="O23" s="93">
        <v>30000</v>
      </c>
      <c r="P23" s="93">
        <v>30000</v>
      </c>
      <c r="Q23" s="106">
        <v>1</v>
      </c>
      <c r="R23" s="96">
        <v>212</v>
      </c>
      <c r="S23" s="96"/>
      <c r="T23" s="96"/>
    </row>
    <row r="24" spans="1:20" ht="22.5">
      <c r="A24" s="92">
        <v>20</v>
      </c>
      <c r="B24" s="92" t="s">
        <v>93</v>
      </c>
      <c r="C24" s="93" t="s">
        <v>27</v>
      </c>
      <c r="D24" s="92" t="s">
        <v>28</v>
      </c>
      <c r="E24" s="97" t="s">
        <v>91</v>
      </c>
      <c r="F24" s="94" t="s">
        <v>30</v>
      </c>
      <c r="G24" s="94" t="s">
        <v>94</v>
      </c>
      <c r="H24" s="92" t="s">
        <v>95</v>
      </c>
      <c r="I24" s="93">
        <f>J24+K24+L24</f>
        <v>120</v>
      </c>
      <c r="J24" s="92">
        <v>120</v>
      </c>
      <c r="K24" s="92"/>
      <c r="L24" s="92"/>
      <c r="M24" s="93">
        <v>968</v>
      </c>
      <c r="N24" s="96">
        <v>212</v>
      </c>
      <c r="O24" s="92">
        <v>100000</v>
      </c>
      <c r="P24" s="92">
        <v>100000</v>
      </c>
      <c r="Q24" s="106">
        <v>1</v>
      </c>
      <c r="R24" s="96">
        <v>212</v>
      </c>
      <c r="S24" s="96"/>
      <c r="T24" s="96"/>
    </row>
    <row r="25" spans="1:20" ht="22.5">
      <c r="A25" s="92">
        <v>21</v>
      </c>
      <c r="B25" s="93" t="s">
        <v>96</v>
      </c>
      <c r="C25" s="92" t="s">
        <v>86</v>
      </c>
      <c r="D25" s="92" t="s">
        <v>28</v>
      </c>
      <c r="E25" s="93" t="s">
        <v>97</v>
      </c>
      <c r="F25" s="94" t="s">
        <v>30</v>
      </c>
      <c r="G25" s="94" t="s">
        <v>94</v>
      </c>
      <c r="H25" s="93" t="s">
        <v>98</v>
      </c>
      <c r="I25" s="93">
        <f>J25+K25+L25</f>
        <v>12</v>
      </c>
      <c r="J25" s="93">
        <v>12</v>
      </c>
      <c r="K25" s="93"/>
      <c r="L25" s="93"/>
      <c r="M25" s="93">
        <v>968</v>
      </c>
      <c r="N25" s="96">
        <v>212</v>
      </c>
      <c r="O25" s="93">
        <v>100000</v>
      </c>
      <c r="P25" s="93">
        <v>100000</v>
      </c>
      <c r="Q25" s="106">
        <v>1</v>
      </c>
      <c r="R25" s="96">
        <v>212</v>
      </c>
      <c r="S25" s="96"/>
      <c r="T25" s="96"/>
    </row>
    <row r="26" spans="1:20" ht="22.5">
      <c r="A26" s="92">
        <v>22</v>
      </c>
      <c r="B26" s="93" t="s">
        <v>99</v>
      </c>
      <c r="C26" s="93" t="s">
        <v>27</v>
      </c>
      <c r="D26" s="92" t="s">
        <v>28</v>
      </c>
      <c r="E26" s="93" t="s">
        <v>91</v>
      </c>
      <c r="F26" s="94" t="s">
        <v>30</v>
      </c>
      <c r="G26" s="94" t="s">
        <v>42</v>
      </c>
      <c r="H26" s="93" t="s">
        <v>100</v>
      </c>
      <c r="I26" s="93">
        <f>J26+K26+L27</f>
        <v>80</v>
      </c>
      <c r="J26" s="93">
        <v>80</v>
      </c>
      <c r="K26" s="93"/>
      <c r="L26" s="93"/>
      <c r="M26" s="93">
        <v>968</v>
      </c>
      <c r="N26" s="96">
        <v>212</v>
      </c>
      <c r="O26" s="93">
        <v>60000</v>
      </c>
      <c r="P26" s="93">
        <v>60000</v>
      </c>
      <c r="Q26" s="106">
        <v>1</v>
      </c>
      <c r="R26" s="96">
        <v>212</v>
      </c>
      <c r="S26" s="96"/>
      <c r="T26" s="96"/>
    </row>
    <row r="27" spans="1:20" ht="22.5">
      <c r="A27" s="92">
        <v>23</v>
      </c>
      <c r="B27" s="92" t="s">
        <v>101</v>
      </c>
      <c r="C27" s="93" t="s">
        <v>27</v>
      </c>
      <c r="D27" s="92" t="s">
        <v>28</v>
      </c>
      <c r="E27" s="92" t="s">
        <v>102</v>
      </c>
      <c r="F27" s="94" t="s">
        <v>30</v>
      </c>
      <c r="G27" s="94" t="s">
        <v>35</v>
      </c>
      <c r="H27" s="93" t="s">
        <v>103</v>
      </c>
      <c r="I27" s="93">
        <f>J27+K27+L27</f>
        <v>8</v>
      </c>
      <c r="J27" s="93">
        <v>8</v>
      </c>
      <c r="K27" s="93"/>
      <c r="L27" s="93"/>
      <c r="M27" s="93">
        <v>300</v>
      </c>
      <c r="N27" s="93">
        <v>60</v>
      </c>
      <c r="O27" s="93">
        <v>10000</v>
      </c>
      <c r="P27" s="93">
        <v>10000</v>
      </c>
      <c r="Q27" s="106">
        <v>1</v>
      </c>
      <c r="R27" s="93">
        <v>60</v>
      </c>
      <c r="S27" s="96"/>
      <c r="T27" s="96"/>
    </row>
    <row r="28" spans="1:20" ht="22.5">
      <c r="A28" s="92">
        <v>24</v>
      </c>
      <c r="B28" s="92" t="s">
        <v>104</v>
      </c>
      <c r="C28" s="93" t="s">
        <v>27</v>
      </c>
      <c r="D28" s="92" t="s">
        <v>28</v>
      </c>
      <c r="E28" s="92" t="s">
        <v>105</v>
      </c>
      <c r="F28" s="94" t="s">
        <v>30</v>
      </c>
      <c r="G28" s="94" t="s">
        <v>35</v>
      </c>
      <c r="H28" s="93" t="s">
        <v>106</v>
      </c>
      <c r="I28" s="93">
        <f>J28+K28+L28</f>
        <v>3</v>
      </c>
      <c r="J28" s="93">
        <v>3</v>
      </c>
      <c r="K28" s="93"/>
      <c r="L28" s="93"/>
      <c r="M28" s="93">
        <v>120</v>
      </c>
      <c r="N28" s="93">
        <v>20</v>
      </c>
      <c r="O28" s="93">
        <v>3000</v>
      </c>
      <c r="P28" s="93">
        <v>3000</v>
      </c>
      <c r="Q28" s="106">
        <v>1</v>
      </c>
      <c r="R28" s="93">
        <v>20</v>
      </c>
      <c r="S28" s="96"/>
      <c r="T28" s="96"/>
    </row>
    <row r="29" spans="1:20" ht="22.5">
      <c r="A29" s="92">
        <v>25</v>
      </c>
      <c r="B29" s="92" t="s">
        <v>107</v>
      </c>
      <c r="C29" s="93" t="s">
        <v>27</v>
      </c>
      <c r="D29" s="92" t="s">
        <v>28</v>
      </c>
      <c r="E29" s="92" t="s">
        <v>105</v>
      </c>
      <c r="F29" s="94" t="s">
        <v>30</v>
      </c>
      <c r="G29" s="94" t="s">
        <v>35</v>
      </c>
      <c r="H29" s="93" t="s">
        <v>108</v>
      </c>
      <c r="I29" s="93">
        <f>J29+K29+L30</f>
        <v>2</v>
      </c>
      <c r="J29" s="93">
        <v>2</v>
      </c>
      <c r="K29" s="93"/>
      <c r="L29" s="93"/>
      <c r="M29" s="93">
        <v>120</v>
      </c>
      <c r="N29" s="93">
        <v>15</v>
      </c>
      <c r="O29" s="93">
        <v>2000</v>
      </c>
      <c r="P29" s="93">
        <v>2000</v>
      </c>
      <c r="Q29" s="106">
        <v>1</v>
      </c>
      <c r="R29" s="93">
        <v>15</v>
      </c>
      <c r="S29" s="96"/>
      <c r="T29" s="96"/>
    </row>
    <row r="30" spans="1:20" ht="22.5">
      <c r="A30" s="92">
        <v>26</v>
      </c>
      <c r="B30" s="92" t="s">
        <v>109</v>
      </c>
      <c r="C30" s="93" t="s">
        <v>27</v>
      </c>
      <c r="D30" s="92" t="s">
        <v>28</v>
      </c>
      <c r="E30" s="92" t="s">
        <v>110</v>
      </c>
      <c r="F30" s="94" t="s">
        <v>30</v>
      </c>
      <c r="G30" s="94" t="s">
        <v>35</v>
      </c>
      <c r="H30" s="93" t="s">
        <v>111</v>
      </c>
      <c r="I30" s="93">
        <f>J30+K30+L30</f>
        <v>5</v>
      </c>
      <c r="J30" s="92">
        <v>5</v>
      </c>
      <c r="K30" s="92"/>
      <c r="L30" s="92"/>
      <c r="M30" s="92">
        <v>250</v>
      </c>
      <c r="N30" s="92">
        <v>30</v>
      </c>
      <c r="O30" s="92">
        <v>5000</v>
      </c>
      <c r="P30" s="92">
        <v>5000</v>
      </c>
      <c r="Q30" s="106">
        <v>1</v>
      </c>
      <c r="R30" s="92">
        <v>30</v>
      </c>
      <c r="S30" s="96"/>
      <c r="T30" s="96"/>
    </row>
    <row r="31" spans="1:20" ht="45">
      <c r="A31" s="92">
        <v>27</v>
      </c>
      <c r="B31" s="92" t="s">
        <v>112</v>
      </c>
      <c r="C31" s="93" t="s">
        <v>27</v>
      </c>
      <c r="D31" s="92" t="s">
        <v>28</v>
      </c>
      <c r="E31" s="92" t="s">
        <v>113</v>
      </c>
      <c r="F31" s="94" t="s">
        <v>30</v>
      </c>
      <c r="G31" s="94" t="s">
        <v>35</v>
      </c>
      <c r="H31" s="93" t="s">
        <v>114</v>
      </c>
      <c r="I31" s="93">
        <f>J31+K31+L31</f>
        <v>41</v>
      </c>
      <c r="J31" s="93">
        <v>40</v>
      </c>
      <c r="K31" s="93">
        <v>1</v>
      </c>
      <c r="L31" s="93"/>
      <c r="M31" s="93">
        <v>1250</v>
      </c>
      <c r="N31" s="93">
        <v>150</v>
      </c>
      <c r="O31" s="93">
        <v>40000</v>
      </c>
      <c r="P31" s="93">
        <v>40000</v>
      </c>
      <c r="Q31" s="106">
        <v>1</v>
      </c>
      <c r="R31" s="93">
        <v>150</v>
      </c>
      <c r="S31" s="96"/>
      <c r="T31" s="96"/>
    </row>
    <row r="32" spans="1:20" ht="45">
      <c r="A32" s="92">
        <v>28</v>
      </c>
      <c r="B32" s="92" t="s">
        <v>115</v>
      </c>
      <c r="C32" s="92" t="s">
        <v>86</v>
      </c>
      <c r="D32" s="92" t="s">
        <v>67</v>
      </c>
      <c r="E32" s="92" t="s">
        <v>116</v>
      </c>
      <c r="F32" s="94" t="s">
        <v>30</v>
      </c>
      <c r="G32" s="94" t="s">
        <v>35</v>
      </c>
      <c r="H32" s="98" t="s">
        <v>117</v>
      </c>
      <c r="I32" s="93">
        <f>J32+K32+L32</f>
        <v>10</v>
      </c>
      <c r="J32" s="93">
        <v>10</v>
      </c>
      <c r="K32" s="93"/>
      <c r="L32" s="93"/>
      <c r="M32" s="93">
        <v>200</v>
      </c>
      <c r="N32" s="93">
        <v>60</v>
      </c>
      <c r="O32" s="93">
        <v>10000</v>
      </c>
      <c r="P32" s="93">
        <v>10000</v>
      </c>
      <c r="Q32" s="106">
        <v>1</v>
      </c>
      <c r="R32" s="93">
        <v>60</v>
      </c>
      <c r="S32" s="96">
        <v>200</v>
      </c>
      <c r="T32" s="96"/>
    </row>
    <row r="33" spans="1:20" ht="33.75">
      <c r="A33" s="92">
        <v>29</v>
      </c>
      <c r="B33" s="92" t="s">
        <v>118</v>
      </c>
      <c r="C33" s="92" t="s">
        <v>86</v>
      </c>
      <c r="D33" s="92" t="s">
        <v>67</v>
      </c>
      <c r="E33" s="92" t="s">
        <v>119</v>
      </c>
      <c r="F33" s="94" t="s">
        <v>30</v>
      </c>
      <c r="G33" s="94" t="s">
        <v>35</v>
      </c>
      <c r="H33" s="93" t="s">
        <v>120</v>
      </c>
      <c r="I33" s="93">
        <f>J33+K33+L33</f>
        <v>20</v>
      </c>
      <c r="J33" s="96">
        <v>20</v>
      </c>
      <c r="K33" s="96"/>
      <c r="L33" s="96"/>
      <c r="M33" s="92">
        <v>700</v>
      </c>
      <c r="N33" s="92">
        <v>150</v>
      </c>
      <c r="O33" s="92">
        <v>20000</v>
      </c>
      <c r="P33" s="92">
        <v>20000</v>
      </c>
      <c r="Q33" s="106">
        <v>1</v>
      </c>
      <c r="R33" s="92">
        <v>150</v>
      </c>
      <c r="S33" s="96">
        <v>1400</v>
      </c>
      <c r="T33" s="96"/>
    </row>
    <row r="34" spans="1:20" ht="101.25">
      <c r="A34" s="92">
        <v>30</v>
      </c>
      <c r="B34" s="92" t="s">
        <v>121</v>
      </c>
      <c r="C34" s="92" t="s">
        <v>86</v>
      </c>
      <c r="D34" s="92" t="s">
        <v>28</v>
      </c>
      <c r="E34" s="92" t="s">
        <v>122</v>
      </c>
      <c r="F34" s="94" t="s">
        <v>30</v>
      </c>
      <c r="G34" s="94" t="s">
        <v>123</v>
      </c>
      <c r="H34" s="93" t="s">
        <v>124</v>
      </c>
      <c r="I34" s="93">
        <f>J34+K34+L35</f>
        <v>20.2</v>
      </c>
      <c r="J34" s="93">
        <v>20.2</v>
      </c>
      <c r="K34" s="93"/>
      <c r="L34" s="93"/>
      <c r="M34" s="93">
        <v>450</v>
      </c>
      <c r="N34" s="93">
        <v>102</v>
      </c>
      <c r="O34" s="93">
        <v>20000</v>
      </c>
      <c r="P34" s="93">
        <v>20000</v>
      </c>
      <c r="Q34" s="106">
        <v>1</v>
      </c>
      <c r="R34" s="93">
        <v>102</v>
      </c>
      <c r="S34" s="96"/>
      <c r="T34" s="96"/>
    </row>
    <row r="35" spans="1:20" ht="56.25">
      <c r="A35" s="92">
        <v>31</v>
      </c>
      <c r="B35" s="92" t="s">
        <v>125</v>
      </c>
      <c r="C35" s="93" t="s">
        <v>27</v>
      </c>
      <c r="D35" s="92" t="s">
        <v>28</v>
      </c>
      <c r="E35" s="96" t="s">
        <v>126</v>
      </c>
      <c r="F35" s="94" t="s">
        <v>30</v>
      </c>
      <c r="G35" s="96" t="s">
        <v>127</v>
      </c>
      <c r="H35" s="99" t="s">
        <v>128</v>
      </c>
      <c r="I35" s="93">
        <f>J35+K35+L35</f>
        <v>21</v>
      </c>
      <c r="J35" s="96">
        <v>21</v>
      </c>
      <c r="K35" s="96"/>
      <c r="L35" s="96"/>
      <c r="M35" s="96">
        <v>185</v>
      </c>
      <c r="N35" s="96">
        <v>22</v>
      </c>
      <c r="O35" s="96">
        <v>20000</v>
      </c>
      <c r="P35" s="96">
        <v>20000</v>
      </c>
      <c r="Q35" s="106">
        <v>1</v>
      </c>
      <c r="R35" s="96">
        <v>22</v>
      </c>
      <c r="S35" s="96"/>
      <c r="T35" s="96"/>
    </row>
    <row r="36" spans="1:20" ht="22.5">
      <c r="A36" s="92">
        <v>32</v>
      </c>
      <c r="B36" s="92" t="s">
        <v>129</v>
      </c>
      <c r="C36" s="93" t="s">
        <v>27</v>
      </c>
      <c r="D36" s="92" t="s">
        <v>28</v>
      </c>
      <c r="E36" s="96" t="s">
        <v>130</v>
      </c>
      <c r="F36" s="94" t="s">
        <v>30</v>
      </c>
      <c r="G36" s="94" t="s">
        <v>35</v>
      </c>
      <c r="H36" s="96" t="s">
        <v>131</v>
      </c>
      <c r="I36" s="93">
        <f>J36+K36+L36</f>
        <v>10</v>
      </c>
      <c r="J36" s="93">
        <v>10</v>
      </c>
      <c r="K36" s="93"/>
      <c r="L36" s="93"/>
      <c r="M36" s="93">
        <v>576</v>
      </c>
      <c r="N36" s="93">
        <v>30</v>
      </c>
      <c r="O36" s="93">
        <v>10000</v>
      </c>
      <c r="P36" s="93">
        <v>10000</v>
      </c>
      <c r="Q36" s="106">
        <v>1</v>
      </c>
      <c r="R36" s="93">
        <v>30</v>
      </c>
      <c r="S36" s="96"/>
      <c r="T36" s="96"/>
    </row>
    <row r="37" spans="1:20" ht="33.75">
      <c r="A37" s="92">
        <v>33</v>
      </c>
      <c r="B37" s="92" t="s">
        <v>129</v>
      </c>
      <c r="C37" s="93" t="s">
        <v>27</v>
      </c>
      <c r="D37" s="92" t="s">
        <v>28</v>
      </c>
      <c r="E37" s="96" t="s">
        <v>132</v>
      </c>
      <c r="F37" s="94" t="s">
        <v>30</v>
      </c>
      <c r="G37" s="94" t="s">
        <v>35</v>
      </c>
      <c r="H37" s="96" t="s">
        <v>133</v>
      </c>
      <c r="I37" s="93">
        <f>J37+K37+L38</f>
        <v>12</v>
      </c>
      <c r="J37" s="93">
        <v>12</v>
      </c>
      <c r="K37" s="93"/>
      <c r="L37" s="93"/>
      <c r="M37" s="93">
        <v>358</v>
      </c>
      <c r="N37" s="93">
        <v>72</v>
      </c>
      <c r="O37" s="93">
        <v>10000</v>
      </c>
      <c r="P37" s="93">
        <v>10000</v>
      </c>
      <c r="Q37" s="106">
        <v>1</v>
      </c>
      <c r="R37" s="93">
        <v>72</v>
      </c>
      <c r="S37" s="96"/>
      <c r="T37" s="96"/>
    </row>
    <row r="38" spans="1:20" ht="45">
      <c r="A38" s="92">
        <v>34</v>
      </c>
      <c r="B38" s="92" t="s">
        <v>129</v>
      </c>
      <c r="C38" s="93" t="s">
        <v>27</v>
      </c>
      <c r="D38" s="92" t="s">
        <v>28</v>
      </c>
      <c r="E38" s="96" t="s">
        <v>134</v>
      </c>
      <c r="F38" s="94" t="s">
        <v>30</v>
      </c>
      <c r="G38" s="94" t="s">
        <v>35</v>
      </c>
      <c r="H38" s="96" t="s">
        <v>135</v>
      </c>
      <c r="I38" s="93">
        <f>J38+K38+L38</f>
        <v>10</v>
      </c>
      <c r="J38" s="93">
        <v>10</v>
      </c>
      <c r="K38" s="93"/>
      <c r="L38" s="93"/>
      <c r="M38" s="93">
        <v>320</v>
      </c>
      <c r="N38" s="93">
        <v>12</v>
      </c>
      <c r="O38" s="93">
        <v>10000</v>
      </c>
      <c r="P38" s="93">
        <v>10000</v>
      </c>
      <c r="Q38" s="106">
        <v>1</v>
      </c>
      <c r="R38" s="93">
        <v>12</v>
      </c>
      <c r="S38" s="96"/>
      <c r="T38" s="96"/>
    </row>
    <row r="39" spans="1:20" ht="22.5">
      <c r="A39" s="92">
        <v>35</v>
      </c>
      <c r="B39" s="92" t="s">
        <v>136</v>
      </c>
      <c r="C39" s="93" t="s">
        <v>27</v>
      </c>
      <c r="D39" s="92" t="s">
        <v>28</v>
      </c>
      <c r="E39" s="92" t="s">
        <v>137</v>
      </c>
      <c r="F39" s="94" t="s">
        <v>30</v>
      </c>
      <c r="G39" s="94" t="s">
        <v>35</v>
      </c>
      <c r="H39" s="93" t="s">
        <v>138</v>
      </c>
      <c r="I39" s="93">
        <f>J39+K39+L39</f>
        <v>70</v>
      </c>
      <c r="J39" s="93">
        <v>70</v>
      </c>
      <c r="K39" s="93"/>
      <c r="L39" s="93"/>
      <c r="M39" s="93">
        <v>920</v>
      </c>
      <c r="N39" s="93">
        <v>310</v>
      </c>
      <c r="O39" s="93">
        <v>70000</v>
      </c>
      <c r="P39" s="93">
        <v>70000</v>
      </c>
      <c r="Q39" s="106">
        <v>1</v>
      </c>
      <c r="R39" s="93">
        <v>310</v>
      </c>
      <c r="S39" s="96"/>
      <c r="T39" s="96"/>
    </row>
    <row r="40" spans="1:20" ht="22.5">
      <c r="A40" s="92">
        <v>36</v>
      </c>
      <c r="B40" s="92" t="s">
        <v>139</v>
      </c>
      <c r="C40" s="93" t="s">
        <v>27</v>
      </c>
      <c r="D40" s="92" t="s">
        <v>67</v>
      </c>
      <c r="E40" s="92" t="s">
        <v>137</v>
      </c>
      <c r="F40" s="94" t="s">
        <v>30</v>
      </c>
      <c r="G40" s="94" t="s">
        <v>35</v>
      </c>
      <c r="H40" s="93" t="s">
        <v>140</v>
      </c>
      <c r="I40" s="93">
        <f>J40+K40+L41</f>
        <v>15</v>
      </c>
      <c r="J40" s="93">
        <v>15</v>
      </c>
      <c r="K40" s="93"/>
      <c r="L40" s="93">
        <v>75</v>
      </c>
      <c r="M40" s="93">
        <v>920</v>
      </c>
      <c r="N40" s="93">
        <v>310</v>
      </c>
      <c r="O40" s="93">
        <v>80000</v>
      </c>
      <c r="P40" s="93">
        <v>80000</v>
      </c>
      <c r="Q40" s="106">
        <v>1</v>
      </c>
      <c r="R40" s="93">
        <v>310</v>
      </c>
      <c r="S40" s="96"/>
      <c r="T40" s="96"/>
    </row>
    <row r="41" spans="1:20" ht="22.5">
      <c r="A41" s="92">
        <v>37</v>
      </c>
      <c r="B41" s="92" t="s">
        <v>141</v>
      </c>
      <c r="C41" s="92" t="s">
        <v>86</v>
      </c>
      <c r="D41" s="92" t="s">
        <v>28</v>
      </c>
      <c r="E41" s="92" t="s">
        <v>142</v>
      </c>
      <c r="F41" s="94" t="s">
        <v>30</v>
      </c>
      <c r="G41" s="94" t="s">
        <v>143</v>
      </c>
      <c r="H41" s="93" t="s">
        <v>144</v>
      </c>
      <c r="I41" s="93">
        <f>J41+K41+L41</f>
        <v>50</v>
      </c>
      <c r="J41" s="92">
        <v>12</v>
      </c>
      <c r="K41" s="92">
        <v>38</v>
      </c>
      <c r="L41" s="92"/>
      <c r="M41" s="93">
        <v>170</v>
      </c>
      <c r="N41" s="93">
        <v>70</v>
      </c>
      <c r="O41" s="93">
        <v>600000</v>
      </c>
      <c r="P41" s="93">
        <v>600000</v>
      </c>
      <c r="Q41" s="106">
        <v>1</v>
      </c>
      <c r="R41" s="93">
        <v>70</v>
      </c>
      <c r="S41" s="96"/>
      <c r="T41" s="96"/>
    </row>
    <row r="42" spans="1:20" ht="22.5">
      <c r="A42" s="92">
        <v>38</v>
      </c>
      <c r="B42" s="92" t="s">
        <v>145</v>
      </c>
      <c r="C42" s="93" t="s">
        <v>27</v>
      </c>
      <c r="D42" s="92" t="s">
        <v>28</v>
      </c>
      <c r="E42" s="92" t="s">
        <v>146</v>
      </c>
      <c r="F42" s="94" t="s">
        <v>30</v>
      </c>
      <c r="G42" s="94" t="s">
        <v>42</v>
      </c>
      <c r="H42" s="93" t="s">
        <v>147</v>
      </c>
      <c r="I42" s="93">
        <f>J42+K42+L42</f>
        <v>10</v>
      </c>
      <c r="J42" s="93">
        <v>10</v>
      </c>
      <c r="K42" s="93"/>
      <c r="L42" s="93"/>
      <c r="M42" s="93">
        <v>920</v>
      </c>
      <c r="N42" s="93">
        <v>310</v>
      </c>
      <c r="O42" s="93">
        <v>10000</v>
      </c>
      <c r="P42" s="93">
        <v>10000</v>
      </c>
      <c r="Q42" s="106">
        <v>1</v>
      </c>
      <c r="R42" s="93">
        <v>310</v>
      </c>
      <c r="S42" s="96"/>
      <c r="T42" s="96"/>
    </row>
    <row r="43" spans="1:20" ht="22.5">
      <c r="A43" s="92">
        <v>39</v>
      </c>
      <c r="B43" s="92" t="s">
        <v>148</v>
      </c>
      <c r="C43" s="93" t="s">
        <v>27</v>
      </c>
      <c r="D43" s="92" t="s">
        <v>149</v>
      </c>
      <c r="E43" s="92" t="s">
        <v>150</v>
      </c>
      <c r="F43" s="94" t="s">
        <v>30</v>
      </c>
      <c r="G43" s="94" t="s">
        <v>42</v>
      </c>
      <c r="H43" s="93" t="s">
        <v>151</v>
      </c>
      <c r="I43" s="93">
        <f>J43+K43+L44</f>
        <v>30</v>
      </c>
      <c r="J43" s="93">
        <v>30</v>
      </c>
      <c r="K43" s="93"/>
      <c r="L43" s="93"/>
      <c r="M43" s="93">
        <v>92</v>
      </c>
      <c r="N43" s="93">
        <v>31</v>
      </c>
      <c r="O43" s="93">
        <v>30000</v>
      </c>
      <c r="P43" s="93">
        <v>30000</v>
      </c>
      <c r="Q43" s="106">
        <v>1</v>
      </c>
      <c r="R43" s="93">
        <v>31</v>
      </c>
      <c r="S43" s="96"/>
      <c r="T43" s="96"/>
    </row>
    <row r="44" spans="1:20" ht="22.5">
      <c r="A44" s="92">
        <v>40</v>
      </c>
      <c r="B44" s="92" t="s">
        <v>152</v>
      </c>
      <c r="C44" s="93" t="s">
        <v>27</v>
      </c>
      <c r="D44" s="92" t="s">
        <v>28</v>
      </c>
      <c r="E44" s="92" t="s">
        <v>153</v>
      </c>
      <c r="F44" s="94" t="s">
        <v>30</v>
      </c>
      <c r="G44" s="94" t="s">
        <v>35</v>
      </c>
      <c r="H44" s="93" t="s">
        <v>154</v>
      </c>
      <c r="I44" s="93">
        <f>J44+K44+L44</f>
        <v>15</v>
      </c>
      <c r="J44" s="93">
        <v>15</v>
      </c>
      <c r="K44" s="93"/>
      <c r="L44" s="93"/>
      <c r="M44" s="93">
        <v>800</v>
      </c>
      <c r="N44" s="93">
        <v>30</v>
      </c>
      <c r="O44" s="93">
        <v>10000</v>
      </c>
      <c r="P44" s="93">
        <v>10000</v>
      </c>
      <c r="Q44" s="106">
        <v>1</v>
      </c>
      <c r="R44" s="93">
        <v>30</v>
      </c>
      <c r="S44" s="96"/>
      <c r="T44" s="96"/>
    </row>
    <row r="45" spans="1:20" ht="22.5">
      <c r="A45" s="92">
        <v>41</v>
      </c>
      <c r="B45" s="92" t="s">
        <v>152</v>
      </c>
      <c r="C45" s="93" t="s">
        <v>27</v>
      </c>
      <c r="D45" s="92" t="s">
        <v>28</v>
      </c>
      <c r="E45" s="92" t="s">
        <v>155</v>
      </c>
      <c r="F45" s="94" t="s">
        <v>30</v>
      </c>
      <c r="G45" s="94" t="s">
        <v>35</v>
      </c>
      <c r="H45" s="93" t="s">
        <v>156</v>
      </c>
      <c r="I45" s="93">
        <f>J45+K45+L45</f>
        <v>6</v>
      </c>
      <c r="J45" s="93">
        <v>6</v>
      </c>
      <c r="K45" s="93"/>
      <c r="L45" s="93"/>
      <c r="M45" s="93">
        <v>500</v>
      </c>
      <c r="N45" s="93">
        <v>20</v>
      </c>
      <c r="O45" s="93">
        <v>6000</v>
      </c>
      <c r="P45" s="93">
        <v>6000</v>
      </c>
      <c r="Q45" s="106">
        <v>1</v>
      </c>
      <c r="R45" s="93">
        <v>20</v>
      </c>
      <c r="S45" s="96"/>
      <c r="T45" s="96"/>
    </row>
    <row r="46" spans="1:20" ht="22.5">
      <c r="A46" s="92">
        <v>42</v>
      </c>
      <c r="B46" s="92" t="s">
        <v>152</v>
      </c>
      <c r="C46" s="93" t="s">
        <v>27</v>
      </c>
      <c r="D46" s="92" t="s">
        <v>28</v>
      </c>
      <c r="E46" s="92" t="s">
        <v>157</v>
      </c>
      <c r="F46" s="94" t="s">
        <v>30</v>
      </c>
      <c r="G46" s="94" t="s">
        <v>35</v>
      </c>
      <c r="H46" s="93" t="s">
        <v>147</v>
      </c>
      <c r="I46" s="93">
        <f>J46+K46+L47</f>
        <v>4</v>
      </c>
      <c r="J46" s="93">
        <v>4</v>
      </c>
      <c r="K46" s="93"/>
      <c r="L46" s="93"/>
      <c r="M46" s="93">
        <v>300</v>
      </c>
      <c r="N46" s="93">
        <v>10</v>
      </c>
      <c r="O46" s="93">
        <v>4000</v>
      </c>
      <c r="P46" s="93">
        <v>4000</v>
      </c>
      <c r="Q46" s="106">
        <v>1</v>
      </c>
      <c r="R46" s="93">
        <v>10</v>
      </c>
      <c r="S46" s="96"/>
      <c r="T46" s="96"/>
    </row>
    <row r="47" spans="1:20" ht="22.5">
      <c r="A47" s="92">
        <v>43</v>
      </c>
      <c r="B47" s="92" t="s">
        <v>158</v>
      </c>
      <c r="C47" s="92" t="s">
        <v>86</v>
      </c>
      <c r="D47" s="92" t="s">
        <v>159</v>
      </c>
      <c r="E47" s="92" t="s">
        <v>160</v>
      </c>
      <c r="F47" s="94" t="s">
        <v>30</v>
      </c>
      <c r="G47" s="94" t="s">
        <v>143</v>
      </c>
      <c r="H47" s="93" t="s">
        <v>161</v>
      </c>
      <c r="I47" s="93">
        <f>J47+K47+L47</f>
        <v>8</v>
      </c>
      <c r="J47" s="93">
        <v>8</v>
      </c>
      <c r="K47" s="93"/>
      <c r="L47" s="93"/>
      <c r="M47" s="93">
        <v>375</v>
      </c>
      <c r="N47" s="93">
        <v>109</v>
      </c>
      <c r="O47" s="93">
        <v>80000</v>
      </c>
      <c r="P47" s="93">
        <v>80000</v>
      </c>
      <c r="Q47" s="106">
        <v>1</v>
      </c>
      <c r="R47" s="93">
        <v>109</v>
      </c>
      <c r="S47" s="96"/>
      <c r="T47" s="96"/>
    </row>
    <row r="48" spans="1:20" ht="22.5">
      <c r="A48" s="92">
        <v>44</v>
      </c>
      <c r="B48" s="92" t="s">
        <v>162</v>
      </c>
      <c r="C48" s="92" t="s">
        <v>86</v>
      </c>
      <c r="D48" s="92" t="s">
        <v>28</v>
      </c>
      <c r="E48" s="92" t="s">
        <v>163</v>
      </c>
      <c r="F48" s="94" t="s">
        <v>30</v>
      </c>
      <c r="G48" s="94" t="s">
        <v>143</v>
      </c>
      <c r="H48" s="93" t="s">
        <v>164</v>
      </c>
      <c r="I48" s="93">
        <f>J48+K48+L48</f>
        <v>18</v>
      </c>
      <c r="J48" s="93">
        <v>18</v>
      </c>
      <c r="K48" s="93"/>
      <c r="L48" s="93"/>
      <c r="M48" s="93">
        <v>375</v>
      </c>
      <c r="N48" s="93">
        <v>109</v>
      </c>
      <c r="O48" s="93">
        <v>200000</v>
      </c>
      <c r="P48" s="93">
        <v>200000</v>
      </c>
      <c r="Q48" s="106">
        <v>1</v>
      </c>
      <c r="R48" s="93">
        <v>109</v>
      </c>
      <c r="S48" s="96"/>
      <c r="T48" s="96"/>
    </row>
    <row r="49" spans="1:20" ht="22.5">
      <c r="A49" s="92">
        <v>45</v>
      </c>
      <c r="B49" s="92" t="s">
        <v>165</v>
      </c>
      <c r="C49" s="93" t="s">
        <v>27</v>
      </c>
      <c r="D49" s="92" t="s">
        <v>28</v>
      </c>
      <c r="E49" s="92" t="s">
        <v>166</v>
      </c>
      <c r="F49" s="94" t="s">
        <v>30</v>
      </c>
      <c r="G49" s="94" t="s">
        <v>167</v>
      </c>
      <c r="H49" s="93" t="s">
        <v>168</v>
      </c>
      <c r="I49" s="93">
        <f>J49+K49+L50</f>
        <v>6</v>
      </c>
      <c r="J49" s="93">
        <v>6</v>
      </c>
      <c r="K49" s="93"/>
      <c r="L49" s="93"/>
      <c r="M49" s="93">
        <v>150</v>
      </c>
      <c r="N49" s="93">
        <v>58</v>
      </c>
      <c r="O49" s="93">
        <v>6000</v>
      </c>
      <c r="P49" s="93">
        <v>6000</v>
      </c>
      <c r="Q49" s="106">
        <v>1</v>
      </c>
      <c r="R49" s="93">
        <v>58</v>
      </c>
      <c r="S49" s="96"/>
      <c r="T49" s="96"/>
    </row>
    <row r="50" spans="1:20" ht="22.5">
      <c r="A50" s="92">
        <v>46</v>
      </c>
      <c r="B50" s="92" t="s">
        <v>169</v>
      </c>
      <c r="C50" s="93" t="s">
        <v>27</v>
      </c>
      <c r="D50" s="92" t="s">
        <v>67</v>
      </c>
      <c r="E50" s="92" t="s">
        <v>170</v>
      </c>
      <c r="F50" s="94" t="s">
        <v>30</v>
      </c>
      <c r="G50" s="94" t="s">
        <v>35</v>
      </c>
      <c r="H50" s="92" t="s">
        <v>171</v>
      </c>
      <c r="I50" s="93">
        <f>J50+K50+L50</f>
        <v>10</v>
      </c>
      <c r="J50" s="92">
        <v>10</v>
      </c>
      <c r="K50" s="92"/>
      <c r="L50" s="92"/>
      <c r="M50" s="92">
        <v>300</v>
      </c>
      <c r="N50" s="92">
        <v>95</v>
      </c>
      <c r="O50" s="92">
        <v>10000</v>
      </c>
      <c r="P50" s="92">
        <v>10000</v>
      </c>
      <c r="Q50" s="106">
        <v>1</v>
      </c>
      <c r="R50" s="96">
        <v>150</v>
      </c>
      <c r="S50" s="96"/>
      <c r="T50" s="96"/>
    </row>
    <row r="51" spans="1:20" ht="45">
      <c r="A51" s="92">
        <v>47</v>
      </c>
      <c r="B51" s="92" t="s">
        <v>172</v>
      </c>
      <c r="C51" s="93" t="s">
        <v>27</v>
      </c>
      <c r="D51" s="92" t="s">
        <v>67</v>
      </c>
      <c r="E51" s="92" t="s">
        <v>173</v>
      </c>
      <c r="F51" s="94" t="s">
        <v>30</v>
      </c>
      <c r="G51" s="94" t="s">
        <v>35</v>
      </c>
      <c r="H51" s="93" t="s">
        <v>174</v>
      </c>
      <c r="I51" s="93">
        <f>J51+K51+L51</f>
        <v>5</v>
      </c>
      <c r="J51" s="93">
        <v>5</v>
      </c>
      <c r="K51" s="93"/>
      <c r="L51" s="93"/>
      <c r="M51" s="93">
        <v>120</v>
      </c>
      <c r="N51" s="93">
        <v>50</v>
      </c>
      <c r="O51" s="93">
        <v>5000</v>
      </c>
      <c r="P51" s="93">
        <v>5000</v>
      </c>
      <c r="Q51" s="106">
        <v>1</v>
      </c>
      <c r="R51" s="93">
        <v>50</v>
      </c>
      <c r="S51" s="96"/>
      <c r="T51" s="96"/>
    </row>
    <row r="52" spans="1:20" ht="33.75">
      <c r="A52" s="92">
        <v>48</v>
      </c>
      <c r="B52" s="92" t="s">
        <v>175</v>
      </c>
      <c r="C52" s="93" t="s">
        <v>27</v>
      </c>
      <c r="D52" s="92" t="s">
        <v>67</v>
      </c>
      <c r="E52" s="92" t="s">
        <v>176</v>
      </c>
      <c r="F52" s="94" t="s">
        <v>30</v>
      </c>
      <c r="G52" s="94" t="s">
        <v>42</v>
      </c>
      <c r="H52" s="93" t="s">
        <v>177</v>
      </c>
      <c r="I52" s="93">
        <f>J52+K52+L53</f>
        <v>15</v>
      </c>
      <c r="J52" s="93">
        <v>15</v>
      </c>
      <c r="K52" s="93"/>
      <c r="L52" s="93"/>
      <c r="M52" s="93">
        <v>720</v>
      </c>
      <c r="N52" s="93">
        <v>191</v>
      </c>
      <c r="O52" s="93">
        <v>10000</v>
      </c>
      <c r="P52" s="93">
        <v>10000</v>
      </c>
      <c r="Q52" s="106">
        <v>1</v>
      </c>
      <c r="R52" s="93">
        <v>191</v>
      </c>
      <c r="S52" s="96"/>
      <c r="T52" s="96"/>
    </row>
    <row r="53" spans="1:20" ht="22.5">
      <c r="A53" s="92">
        <v>49</v>
      </c>
      <c r="B53" s="92" t="s">
        <v>178</v>
      </c>
      <c r="C53" s="93" t="s">
        <v>27</v>
      </c>
      <c r="D53" s="92" t="s">
        <v>67</v>
      </c>
      <c r="E53" s="92" t="s">
        <v>176</v>
      </c>
      <c r="F53" s="94" t="s">
        <v>30</v>
      </c>
      <c r="G53" s="94" t="s">
        <v>42</v>
      </c>
      <c r="H53" s="93" t="s">
        <v>179</v>
      </c>
      <c r="I53" s="93">
        <f>J53+K53+L53</f>
        <v>60</v>
      </c>
      <c r="J53" s="93">
        <v>60</v>
      </c>
      <c r="K53" s="93"/>
      <c r="L53" s="93"/>
      <c r="M53" s="93">
        <v>720</v>
      </c>
      <c r="N53" s="93">
        <v>191</v>
      </c>
      <c r="O53" s="93">
        <v>60000</v>
      </c>
      <c r="P53" s="93">
        <v>60000</v>
      </c>
      <c r="Q53" s="106">
        <v>1</v>
      </c>
      <c r="R53" s="93">
        <v>191</v>
      </c>
      <c r="S53" s="96"/>
      <c r="T53" s="96"/>
    </row>
    <row r="54" spans="1:20" ht="22.5">
      <c r="A54" s="92">
        <v>50</v>
      </c>
      <c r="B54" s="92" t="s">
        <v>180</v>
      </c>
      <c r="C54" s="93" t="s">
        <v>27</v>
      </c>
      <c r="D54" s="92" t="s">
        <v>28</v>
      </c>
      <c r="E54" s="92" t="s">
        <v>176</v>
      </c>
      <c r="F54" s="94" t="s">
        <v>30</v>
      </c>
      <c r="G54" s="94" t="s">
        <v>181</v>
      </c>
      <c r="H54" s="92" t="s">
        <v>182</v>
      </c>
      <c r="I54" s="93">
        <f>J54+K54+L54</f>
        <v>50</v>
      </c>
      <c r="J54" s="92">
        <v>50</v>
      </c>
      <c r="K54" s="92"/>
      <c r="L54" s="92"/>
      <c r="M54" s="93">
        <v>720</v>
      </c>
      <c r="N54" s="93">
        <v>191</v>
      </c>
      <c r="O54" s="93">
        <v>50000</v>
      </c>
      <c r="P54" s="93">
        <v>50000</v>
      </c>
      <c r="Q54" s="106">
        <v>1</v>
      </c>
      <c r="R54" s="93">
        <v>191</v>
      </c>
      <c r="S54" s="96"/>
      <c r="T54" s="96"/>
    </row>
    <row r="55" spans="1:20" ht="45">
      <c r="A55" s="92">
        <v>51</v>
      </c>
      <c r="B55" s="92" t="s">
        <v>183</v>
      </c>
      <c r="C55" s="93" t="s">
        <v>27</v>
      </c>
      <c r="D55" s="92" t="s">
        <v>184</v>
      </c>
      <c r="E55" s="92" t="s">
        <v>176</v>
      </c>
      <c r="F55" s="94" t="s">
        <v>30</v>
      </c>
      <c r="G55" s="94" t="s">
        <v>185</v>
      </c>
      <c r="H55" s="93" t="s">
        <v>186</v>
      </c>
      <c r="I55" s="93">
        <f>J55+K55+L56</f>
        <v>30</v>
      </c>
      <c r="J55" s="93">
        <v>30</v>
      </c>
      <c r="K55" s="93"/>
      <c r="L55" s="93"/>
      <c r="M55" s="93">
        <v>720</v>
      </c>
      <c r="N55" s="93">
        <v>191</v>
      </c>
      <c r="O55" s="93">
        <v>30000</v>
      </c>
      <c r="P55" s="93">
        <v>30000</v>
      </c>
      <c r="Q55" s="106">
        <v>1</v>
      </c>
      <c r="R55" s="93">
        <v>191</v>
      </c>
      <c r="S55" s="96"/>
      <c r="T55" s="96"/>
    </row>
    <row r="56" spans="1:20" ht="22.5">
      <c r="A56" s="92">
        <v>52</v>
      </c>
      <c r="B56" s="92" t="s">
        <v>187</v>
      </c>
      <c r="C56" s="93" t="s">
        <v>27</v>
      </c>
      <c r="D56" s="92" t="s">
        <v>28</v>
      </c>
      <c r="E56" s="92" t="s">
        <v>188</v>
      </c>
      <c r="F56" s="94" t="s">
        <v>30</v>
      </c>
      <c r="G56" s="94" t="s">
        <v>42</v>
      </c>
      <c r="H56" s="93" t="s">
        <v>189</v>
      </c>
      <c r="I56" s="93">
        <f>J56+K56+L56</f>
        <v>60</v>
      </c>
      <c r="J56" s="93">
        <v>60</v>
      </c>
      <c r="K56" s="93"/>
      <c r="L56" s="93"/>
      <c r="M56" s="93">
        <v>525</v>
      </c>
      <c r="N56" s="93">
        <v>80</v>
      </c>
      <c r="O56" s="93">
        <v>60000</v>
      </c>
      <c r="P56" s="93">
        <v>60000</v>
      </c>
      <c r="Q56" s="106">
        <v>1</v>
      </c>
      <c r="R56" s="93">
        <v>80</v>
      </c>
      <c r="S56" s="96"/>
      <c r="T56" s="96" t="s">
        <v>190</v>
      </c>
    </row>
    <row r="57" spans="1:20" ht="33.75">
      <c r="A57" s="92">
        <v>53</v>
      </c>
      <c r="B57" s="92" t="s">
        <v>191</v>
      </c>
      <c r="C57" s="92" t="s">
        <v>86</v>
      </c>
      <c r="D57" s="92" t="s">
        <v>28</v>
      </c>
      <c r="E57" s="92" t="s">
        <v>192</v>
      </c>
      <c r="F57" s="94" t="s">
        <v>30</v>
      </c>
      <c r="G57" s="94" t="s">
        <v>193</v>
      </c>
      <c r="H57" s="93" t="s">
        <v>194</v>
      </c>
      <c r="I57" s="93">
        <f>J57+K57+L57</f>
        <v>55</v>
      </c>
      <c r="J57" s="93">
        <v>11</v>
      </c>
      <c r="K57" s="93">
        <v>44</v>
      </c>
      <c r="L57" s="93"/>
      <c r="M57" s="93">
        <v>525</v>
      </c>
      <c r="N57" s="93">
        <v>80</v>
      </c>
      <c r="O57" s="93">
        <v>600000</v>
      </c>
      <c r="P57" s="93">
        <v>600000</v>
      </c>
      <c r="Q57" s="106">
        <v>1</v>
      </c>
      <c r="R57" s="93">
        <v>80</v>
      </c>
      <c r="S57" s="96"/>
      <c r="T57" s="96"/>
    </row>
    <row r="58" spans="1:20" ht="22.5">
      <c r="A58" s="92">
        <v>54</v>
      </c>
      <c r="B58" s="92" t="s">
        <v>195</v>
      </c>
      <c r="C58" s="93" t="s">
        <v>27</v>
      </c>
      <c r="D58" s="92" t="s">
        <v>28</v>
      </c>
      <c r="E58" s="92" t="s">
        <v>196</v>
      </c>
      <c r="F58" s="94" t="s">
        <v>30</v>
      </c>
      <c r="G58" s="94" t="s">
        <v>42</v>
      </c>
      <c r="H58" s="93" t="s">
        <v>154</v>
      </c>
      <c r="I58" s="93">
        <f>J58+K58+L59</f>
        <v>30</v>
      </c>
      <c r="J58" s="93">
        <v>30</v>
      </c>
      <c r="K58" s="93"/>
      <c r="L58" s="93"/>
      <c r="M58" s="93">
        <v>50</v>
      </c>
      <c r="N58" s="93">
        <v>18</v>
      </c>
      <c r="O58" s="93">
        <v>30000</v>
      </c>
      <c r="P58" s="93">
        <v>30000</v>
      </c>
      <c r="Q58" s="106">
        <v>1</v>
      </c>
      <c r="R58" s="93">
        <v>18</v>
      </c>
      <c r="S58" s="96"/>
      <c r="T58" s="96"/>
    </row>
    <row r="59" spans="1:20" ht="33.75">
      <c r="A59" s="92">
        <v>55</v>
      </c>
      <c r="B59" s="92" t="s">
        <v>197</v>
      </c>
      <c r="C59" s="93" t="s">
        <v>27</v>
      </c>
      <c r="D59" s="92" t="s">
        <v>28</v>
      </c>
      <c r="E59" s="92" t="s">
        <v>198</v>
      </c>
      <c r="F59" s="94" t="s">
        <v>30</v>
      </c>
      <c r="G59" s="94" t="s">
        <v>42</v>
      </c>
      <c r="H59" s="93" t="s">
        <v>199</v>
      </c>
      <c r="I59" s="93">
        <f>J59+K59+L59</f>
        <v>9</v>
      </c>
      <c r="J59" s="93">
        <v>9</v>
      </c>
      <c r="K59" s="93"/>
      <c r="L59" s="93"/>
      <c r="M59" s="93">
        <v>525</v>
      </c>
      <c r="N59" s="93">
        <v>80</v>
      </c>
      <c r="O59" s="93">
        <v>9000</v>
      </c>
      <c r="P59" s="93">
        <v>9000</v>
      </c>
      <c r="Q59" s="106">
        <v>1</v>
      </c>
      <c r="R59" s="93">
        <v>80</v>
      </c>
      <c r="S59" s="96"/>
      <c r="T59" s="96"/>
    </row>
    <row r="60" spans="1:20" ht="22.5">
      <c r="A60" s="92">
        <v>56</v>
      </c>
      <c r="B60" s="92" t="s">
        <v>200</v>
      </c>
      <c r="C60" s="93" t="s">
        <v>27</v>
      </c>
      <c r="D60" s="92" t="s">
        <v>28</v>
      </c>
      <c r="E60" s="92" t="s">
        <v>201</v>
      </c>
      <c r="F60" s="94" t="s">
        <v>30</v>
      </c>
      <c r="G60" s="94" t="s">
        <v>42</v>
      </c>
      <c r="H60" s="93" t="s">
        <v>202</v>
      </c>
      <c r="I60" s="93">
        <f>J60+K60+L60</f>
        <v>35</v>
      </c>
      <c r="J60" s="93">
        <v>35</v>
      </c>
      <c r="K60" s="93"/>
      <c r="L60" s="93"/>
      <c r="M60" s="93">
        <v>525</v>
      </c>
      <c r="N60" s="93">
        <v>80</v>
      </c>
      <c r="O60" s="93">
        <v>30000</v>
      </c>
      <c r="P60" s="93">
        <v>30000</v>
      </c>
      <c r="Q60" s="106">
        <v>1</v>
      </c>
      <c r="R60" s="93">
        <v>80</v>
      </c>
      <c r="S60" s="96"/>
      <c r="T60" s="96"/>
    </row>
    <row r="61" spans="1:20" ht="22.5">
      <c r="A61" s="92">
        <v>57</v>
      </c>
      <c r="B61" s="92" t="s">
        <v>203</v>
      </c>
      <c r="C61" s="93" t="s">
        <v>27</v>
      </c>
      <c r="D61" s="92" t="s">
        <v>28</v>
      </c>
      <c r="E61" s="92" t="s">
        <v>204</v>
      </c>
      <c r="F61" s="94" t="s">
        <v>30</v>
      </c>
      <c r="G61" s="94" t="s">
        <v>35</v>
      </c>
      <c r="H61" s="93" t="s">
        <v>205</v>
      </c>
      <c r="I61" s="93">
        <f>J61+K61+L62</f>
        <v>10</v>
      </c>
      <c r="J61" s="93">
        <v>10</v>
      </c>
      <c r="K61" s="93"/>
      <c r="L61" s="93"/>
      <c r="M61" s="93">
        <v>125</v>
      </c>
      <c r="N61" s="93">
        <v>20</v>
      </c>
      <c r="O61" s="93">
        <v>10000</v>
      </c>
      <c r="P61" s="93">
        <v>10000</v>
      </c>
      <c r="Q61" s="106">
        <v>1</v>
      </c>
      <c r="R61" s="93">
        <v>20</v>
      </c>
      <c r="S61" s="96"/>
      <c r="T61" s="96"/>
    </row>
    <row r="62" spans="1:20" ht="67.5">
      <c r="A62" s="92">
        <v>58</v>
      </c>
      <c r="B62" s="92" t="s">
        <v>206</v>
      </c>
      <c r="C62" s="93" t="s">
        <v>27</v>
      </c>
      <c r="D62" s="92" t="s">
        <v>28</v>
      </c>
      <c r="E62" s="92" t="s">
        <v>207</v>
      </c>
      <c r="F62" s="94" t="s">
        <v>30</v>
      </c>
      <c r="G62" s="94" t="s">
        <v>42</v>
      </c>
      <c r="H62" s="93" t="s">
        <v>208</v>
      </c>
      <c r="I62" s="93">
        <f>J62+K62+L62</f>
        <v>20</v>
      </c>
      <c r="J62" s="93">
        <v>20</v>
      </c>
      <c r="K62" s="93"/>
      <c r="L62" s="93"/>
      <c r="M62" s="93">
        <v>360</v>
      </c>
      <c r="N62" s="93">
        <v>30</v>
      </c>
      <c r="O62" s="93">
        <v>20000</v>
      </c>
      <c r="P62" s="93">
        <v>20000</v>
      </c>
      <c r="Q62" s="106">
        <v>1</v>
      </c>
      <c r="R62" s="93">
        <v>30</v>
      </c>
      <c r="S62" s="96">
        <v>1000</v>
      </c>
      <c r="T62" s="96"/>
    </row>
    <row r="63" spans="1:20" ht="33.75">
      <c r="A63" s="92">
        <v>59</v>
      </c>
      <c r="B63" s="92" t="s">
        <v>209</v>
      </c>
      <c r="C63" s="93" t="s">
        <v>27</v>
      </c>
      <c r="D63" s="92" t="s">
        <v>45</v>
      </c>
      <c r="E63" s="92" t="s">
        <v>210</v>
      </c>
      <c r="F63" s="94" t="s">
        <v>30</v>
      </c>
      <c r="G63" s="94" t="s">
        <v>211</v>
      </c>
      <c r="H63" s="92" t="s">
        <v>212</v>
      </c>
      <c r="I63" s="93">
        <f>J63+K63+L63</f>
        <v>24</v>
      </c>
      <c r="J63" s="93">
        <v>14</v>
      </c>
      <c r="K63" s="93">
        <v>10</v>
      </c>
      <c r="L63" s="93"/>
      <c r="M63" s="93">
        <v>400</v>
      </c>
      <c r="N63" s="93">
        <v>85</v>
      </c>
      <c r="O63" s="93">
        <v>20000</v>
      </c>
      <c r="P63" s="93">
        <v>20000</v>
      </c>
      <c r="Q63" s="106">
        <v>1</v>
      </c>
      <c r="R63" s="93">
        <v>85</v>
      </c>
      <c r="S63" s="96"/>
      <c r="T63" s="96"/>
    </row>
    <row r="64" spans="1:20" ht="33.75">
      <c r="A64" s="92">
        <v>60</v>
      </c>
      <c r="B64" s="92" t="s">
        <v>213</v>
      </c>
      <c r="C64" s="93" t="s">
        <v>27</v>
      </c>
      <c r="D64" s="92" t="s">
        <v>28</v>
      </c>
      <c r="E64" s="92" t="s">
        <v>214</v>
      </c>
      <c r="F64" s="94" t="s">
        <v>30</v>
      </c>
      <c r="G64" s="94" t="s">
        <v>211</v>
      </c>
      <c r="H64" s="93" t="s">
        <v>215</v>
      </c>
      <c r="I64" s="93">
        <f>J64+K64+L65</f>
        <v>10</v>
      </c>
      <c r="J64" s="93">
        <v>8</v>
      </c>
      <c r="K64" s="93">
        <v>2</v>
      </c>
      <c r="L64" s="93"/>
      <c r="M64" s="93">
        <v>721</v>
      </c>
      <c r="N64" s="93">
        <v>120</v>
      </c>
      <c r="O64" s="93">
        <v>10000</v>
      </c>
      <c r="P64" s="93">
        <v>10000</v>
      </c>
      <c r="Q64" s="106">
        <v>1</v>
      </c>
      <c r="R64" s="93">
        <v>120</v>
      </c>
      <c r="S64" s="96"/>
      <c r="T64" s="96"/>
    </row>
    <row r="65" spans="1:20" ht="22.5">
      <c r="A65" s="92">
        <v>61</v>
      </c>
      <c r="B65" s="92" t="s">
        <v>216</v>
      </c>
      <c r="C65" s="93" t="s">
        <v>27</v>
      </c>
      <c r="D65" s="92" t="s">
        <v>45</v>
      </c>
      <c r="E65" s="92" t="s">
        <v>217</v>
      </c>
      <c r="F65" s="94" t="s">
        <v>30</v>
      </c>
      <c r="G65" s="94" t="s">
        <v>94</v>
      </c>
      <c r="H65" s="93" t="s">
        <v>218</v>
      </c>
      <c r="I65" s="93">
        <f>J65+K65+L65</f>
        <v>12</v>
      </c>
      <c r="J65" s="93">
        <v>10</v>
      </c>
      <c r="K65" s="93">
        <v>2</v>
      </c>
      <c r="L65" s="93"/>
      <c r="M65" s="93">
        <v>1500</v>
      </c>
      <c r="N65" s="93">
        <v>98</v>
      </c>
      <c r="O65" s="93">
        <v>10000</v>
      </c>
      <c r="P65" s="93">
        <v>10000</v>
      </c>
      <c r="Q65" s="106">
        <v>1</v>
      </c>
      <c r="R65" s="93">
        <v>98</v>
      </c>
      <c r="S65" s="96"/>
      <c r="T65" s="96"/>
    </row>
    <row r="66" spans="1:20" ht="22.5">
      <c r="A66" s="92">
        <v>62</v>
      </c>
      <c r="B66" s="92" t="s">
        <v>219</v>
      </c>
      <c r="C66" s="93" t="s">
        <v>27</v>
      </c>
      <c r="D66" s="92" t="s">
        <v>28</v>
      </c>
      <c r="E66" s="92" t="s">
        <v>220</v>
      </c>
      <c r="F66" s="94" t="s">
        <v>30</v>
      </c>
      <c r="G66" s="94" t="s">
        <v>42</v>
      </c>
      <c r="H66" s="93" t="s">
        <v>221</v>
      </c>
      <c r="I66" s="93">
        <f>J66+K66+L66</f>
        <v>28</v>
      </c>
      <c r="J66" s="92">
        <v>27</v>
      </c>
      <c r="K66" s="92">
        <v>1</v>
      </c>
      <c r="L66" s="92"/>
      <c r="M66" s="92">
        <v>600</v>
      </c>
      <c r="N66" s="92">
        <v>48</v>
      </c>
      <c r="O66" s="92">
        <v>20000</v>
      </c>
      <c r="P66" s="92">
        <v>20000</v>
      </c>
      <c r="Q66" s="106">
        <v>1</v>
      </c>
      <c r="R66" s="92">
        <v>48</v>
      </c>
      <c r="S66" s="96"/>
      <c r="T66" s="96"/>
    </row>
    <row r="67" spans="1:20" ht="33.75">
      <c r="A67" s="92">
        <v>63</v>
      </c>
      <c r="B67" s="92" t="s">
        <v>222</v>
      </c>
      <c r="C67" s="93" t="s">
        <v>27</v>
      </c>
      <c r="D67" s="92" t="s">
        <v>28</v>
      </c>
      <c r="E67" s="92" t="s">
        <v>223</v>
      </c>
      <c r="F67" s="94" t="s">
        <v>30</v>
      </c>
      <c r="G67" s="94" t="s">
        <v>94</v>
      </c>
      <c r="H67" s="93" t="s">
        <v>221</v>
      </c>
      <c r="I67" s="93">
        <f>J67+K67+L68</f>
        <v>26</v>
      </c>
      <c r="J67" s="93">
        <v>24</v>
      </c>
      <c r="K67" s="93">
        <v>2</v>
      </c>
      <c r="L67" s="93"/>
      <c r="M67" s="93">
        <v>450</v>
      </c>
      <c r="N67" s="93">
        <v>65</v>
      </c>
      <c r="O67" s="93">
        <v>20000</v>
      </c>
      <c r="P67" s="93">
        <v>20000</v>
      </c>
      <c r="Q67" s="106">
        <v>1</v>
      </c>
      <c r="R67" s="93">
        <v>65</v>
      </c>
      <c r="S67" s="96"/>
      <c r="T67" s="96"/>
    </row>
    <row r="68" spans="1:20" ht="22.5">
      <c r="A68" s="92">
        <v>64</v>
      </c>
      <c r="B68" s="92" t="s">
        <v>224</v>
      </c>
      <c r="C68" s="93" t="s">
        <v>27</v>
      </c>
      <c r="D68" s="92" t="s">
        <v>67</v>
      </c>
      <c r="E68" s="92" t="s">
        <v>225</v>
      </c>
      <c r="F68" s="94" t="s">
        <v>30</v>
      </c>
      <c r="G68" s="94" t="s">
        <v>42</v>
      </c>
      <c r="H68" s="92" t="s">
        <v>226</v>
      </c>
      <c r="I68" s="93">
        <f>J68+K68+L68</f>
        <v>16.8</v>
      </c>
      <c r="J68" s="93">
        <v>16.8</v>
      </c>
      <c r="K68" s="93"/>
      <c r="L68" s="93"/>
      <c r="M68" s="93">
        <v>861</v>
      </c>
      <c r="N68" s="93">
        <v>152</v>
      </c>
      <c r="O68" s="93">
        <v>10000</v>
      </c>
      <c r="P68" s="93">
        <v>10000</v>
      </c>
      <c r="Q68" s="106">
        <v>1</v>
      </c>
      <c r="R68" s="93">
        <v>152</v>
      </c>
      <c r="S68" s="96"/>
      <c r="T68" s="96"/>
    </row>
    <row r="69" spans="1:20" ht="22.5">
      <c r="A69" s="92">
        <v>65</v>
      </c>
      <c r="B69" s="92" t="s">
        <v>224</v>
      </c>
      <c r="C69" s="93" t="s">
        <v>27</v>
      </c>
      <c r="D69" s="92" t="s">
        <v>67</v>
      </c>
      <c r="E69" s="92" t="s">
        <v>227</v>
      </c>
      <c r="F69" s="94" t="s">
        <v>30</v>
      </c>
      <c r="G69" s="94" t="s">
        <v>42</v>
      </c>
      <c r="H69" s="92" t="s">
        <v>228</v>
      </c>
      <c r="I69" s="93">
        <f>J69+K69+L69</f>
        <v>2</v>
      </c>
      <c r="J69" s="93">
        <v>2</v>
      </c>
      <c r="K69" s="93"/>
      <c r="L69" s="93"/>
      <c r="M69" s="93">
        <v>861</v>
      </c>
      <c r="N69" s="93">
        <v>152</v>
      </c>
      <c r="O69" s="93">
        <v>2000</v>
      </c>
      <c r="P69" s="93">
        <v>2000</v>
      </c>
      <c r="Q69" s="106">
        <v>1</v>
      </c>
      <c r="R69" s="93">
        <v>152</v>
      </c>
      <c r="S69" s="96"/>
      <c r="T69" s="96"/>
    </row>
    <row r="70" spans="1:20" ht="22.5">
      <c r="A70" s="92">
        <v>66</v>
      </c>
      <c r="B70" s="92" t="s">
        <v>229</v>
      </c>
      <c r="C70" s="93" t="s">
        <v>27</v>
      </c>
      <c r="D70" s="92" t="s">
        <v>28</v>
      </c>
      <c r="E70" s="92" t="s">
        <v>230</v>
      </c>
      <c r="F70" s="94" t="s">
        <v>30</v>
      </c>
      <c r="G70" s="94" t="s">
        <v>42</v>
      </c>
      <c r="H70" s="93" t="s">
        <v>231</v>
      </c>
      <c r="I70" s="93">
        <f>J70+K70+L71</f>
        <v>15</v>
      </c>
      <c r="J70" s="93">
        <v>15</v>
      </c>
      <c r="K70" s="93"/>
      <c r="L70" s="93"/>
      <c r="M70" s="93">
        <v>861</v>
      </c>
      <c r="N70" s="93">
        <v>152</v>
      </c>
      <c r="O70" s="93">
        <v>10000</v>
      </c>
      <c r="P70" s="93">
        <v>10000</v>
      </c>
      <c r="Q70" s="106">
        <v>1</v>
      </c>
      <c r="R70" s="93">
        <v>152</v>
      </c>
      <c r="S70" s="96"/>
      <c r="T70" s="96"/>
    </row>
    <row r="71" spans="1:20" ht="22.5">
      <c r="A71" s="92">
        <v>67</v>
      </c>
      <c r="B71" s="92" t="s">
        <v>232</v>
      </c>
      <c r="C71" s="93" t="s">
        <v>27</v>
      </c>
      <c r="D71" s="92" t="s">
        <v>28</v>
      </c>
      <c r="E71" s="92" t="s">
        <v>233</v>
      </c>
      <c r="F71" s="94" t="s">
        <v>30</v>
      </c>
      <c r="G71" s="94" t="s">
        <v>35</v>
      </c>
      <c r="H71" s="93" t="s">
        <v>234</v>
      </c>
      <c r="I71" s="93">
        <f>J71+K71+L71</f>
        <v>10</v>
      </c>
      <c r="J71" s="93">
        <v>10</v>
      </c>
      <c r="K71" s="93"/>
      <c r="L71" s="93"/>
      <c r="M71" s="93">
        <v>861</v>
      </c>
      <c r="N71" s="93">
        <v>152</v>
      </c>
      <c r="O71" s="93">
        <v>10000</v>
      </c>
      <c r="P71" s="93">
        <v>10000</v>
      </c>
      <c r="Q71" s="106">
        <v>1</v>
      </c>
      <c r="R71" s="93">
        <v>152</v>
      </c>
      <c r="S71" s="96"/>
      <c r="T71" s="96"/>
    </row>
    <row r="72" spans="1:20" ht="22.5">
      <c r="A72" s="92">
        <v>68</v>
      </c>
      <c r="B72" s="92" t="s">
        <v>235</v>
      </c>
      <c r="C72" s="93" t="s">
        <v>27</v>
      </c>
      <c r="D72" s="92" t="s">
        <v>28</v>
      </c>
      <c r="E72" s="92" t="s">
        <v>236</v>
      </c>
      <c r="F72" s="94" t="s">
        <v>30</v>
      </c>
      <c r="G72" s="94" t="s">
        <v>31</v>
      </c>
      <c r="H72" s="93" t="s">
        <v>237</v>
      </c>
      <c r="I72" s="93">
        <f>J72+K72+L72</f>
        <v>50</v>
      </c>
      <c r="J72" s="93">
        <v>50</v>
      </c>
      <c r="K72" s="93"/>
      <c r="L72" s="93"/>
      <c r="M72" s="93">
        <v>861</v>
      </c>
      <c r="N72" s="93">
        <v>152</v>
      </c>
      <c r="O72" s="93">
        <v>50000</v>
      </c>
      <c r="P72" s="93">
        <v>50000</v>
      </c>
      <c r="Q72" s="106">
        <v>1</v>
      </c>
      <c r="R72" s="93">
        <v>152</v>
      </c>
      <c r="S72" s="96"/>
      <c r="T72" s="96"/>
    </row>
    <row r="73" spans="1:20" ht="22.5">
      <c r="A73" s="92">
        <v>69</v>
      </c>
      <c r="B73" s="92" t="s">
        <v>238</v>
      </c>
      <c r="C73" s="92" t="s">
        <v>239</v>
      </c>
      <c r="D73" s="92" t="s">
        <v>240</v>
      </c>
      <c r="E73" s="92" t="s">
        <v>241</v>
      </c>
      <c r="F73" s="94" t="s">
        <v>30</v>
      </c>
      <c r="G73" s="94" t="s">
        <v>242</v>
      </c>
      <c r="H73" s="93" t="s">
        <v>243</v>
      </c>
      <c r="I73" s="93">
        <f>J73+K73+L74</f>
        <v>20</v>
      </c>
      <c r="J73" s="93">
        <v>20</v>
      </c>
      <c r="K73" s="93"/>
      <c r="L73" s="93"/>
      <c r="M73" s="93">
        <v>861</v>
      </c>
      <c r="N73" s="93">
        <v>152</v>
      </c>
      <c r="O73" s="93">
        <v>200000</v>
      </c>
      <c r="P73" s="93">
        <v>200000</v>
      </c>
      <c r="Q73" s="106">
        <v>1</v>
      </c>
      <c r="R73" s="93">
        <v>152</v>
      </c>
      <c r="S73" s="96"/>
      <c r="T73" s="96"/>
    </row>
    <row r="74" spans="1:20" ht="22.5">
      <c r="A74" s="92">
        <v>70</v>
      </c>
      <c r="B74" s="92" t="s">
        <v>244</v>
      </c>
      <c r="C74" s="92" t="s">
        <v>239</v>
      </c>
      <c r="D74" s="92" t="s">
        <v>240</v>
      </c>
      <c r="E74" s="92" t="s">
        <v>241</v>
      </c>
      <c r="F74" s="94" t="s">
        <v>30</v>
      </c>
      <c r="G74" s="94" t="s">
        <v>245</v>
      </c>
      <c r="H74" s="93" t="s">
        <v>246</v>
      </c>
      <c r="I74" s="93">
        <f>J74+K74+L74</f>
        <v>6</v>
      </c>
      <c r="J74" s="93">
        <v>6</v>
      </c>
      <c r="K74" s="93"/>
      <c r="L74" s="93"/>
      <c r="M74" s="93">
        <v>861</v>
      </c>
      <c r="N74" s="93">
        <v>152</v>
      </c>
      <c r="O74" s="93">
        <v>60000</v>
      </c>
      <c r="P74" s="93">
        <v>60000</v>
      </c>
      <c r="Q74" s="106">
        <v>1</v>
      </c>
      <c r="R74" s="93">
        <v>152</v>
      </c>
      <c r="S74" s="96"/>
      <c r="T74" s="96"/>
    </row>
    <row r="75" spans="1:20" ht="22.5">
      <c r="A75" s="92">
        <v>71</v>
      </c>
      <c r="B75" s="92" t="s">
        <v>247</v>
      </c>
      <c r="C75" s="92" t="s">
        <v>248</v>
      </c>
      <c r="D75" s="92" t="s">
        <v>28</v>
      </c>
      <c r="E75" s="92" t="s">
        <v>241</v>
      </c>
      <c r="F75" s="94" t="s">
        <v>30</v>
      </c>
      <c r="G75" s="94" t="s">
        <v>245</v>
      </c>
      <c r="H75" s="93" t="s">
        <v>249</v>
      </c>
      <c r="I75" s="93">
        <f>J75+K75+L75</f>
        <v>6</v>
      </c>
      <c r="J75" s="93">
        <v>6</v>
      </c>
      <c r="K75" s="93"/>
      <c r="L75" s="93"/>
      <c r="M75" s="93">
        <v>861</v>
      </c>
      <c r="N75" s="93">
        <v>152</v>
      </c>
      <c r="O75" s="93">
        <v>6000</v>
      </c>
      <c r="P75" s="93">
        <v>6000</v>
      </c>
      <c r="Q75" s="106">
        <v>1</v>
      </c>
      <c r="R75" s="93">
        <v>152</v>
      </c>
      <c r="S75" s="96"/>
      <c r="T75" s="96"/>
    </row>
    <row r="76" spans="1:20" ht="22.5">
      <c r="A76" s="92">
        <v>72</v>
      </c>
      <c r="B76" s="92" t="s">
        <v>250</v>
      </c>
      <c r="C76" s="92" t="s">
        <v>248</v>
      </c>
      <c r="D76" s="92" t="s">
        <v>28</v>
      </c>
      <c r="E76" s="92" t="s">
        <v>241</v>
      </c>
      <c r="F76" s="94" t="s">
        <v>30</v>
      </c>
      <c r="G76" s="94" t="s">
        <v>251</v>
      </c>
      <c r="H76" s="93" t="s">
        <v>252</v>
      </c>
      <c r="I76" s="93">
        <f>J76+K76+L77</f>
        <v>4</v>
      </c>
      <c r="J76" s="93">
        <v>4</v>
      </c>
      <c r="K76" s="93"/>
      <c r="L76" s="93"/>
      <c r="M76" s="93">
        <v>861</v>
      </c>
      <c r="N76" s="93">
        <v>152</v>
      </c>
      <c r="O76" s="93">
        <v>4000</v>
      </c>
      <c r="P76" s="93">
        <v>4000</v>
      </c>
      <c r="Q76" s="106">
        <v>1</v>
      </c>
      <c r="R76" s="93">
        <v>152</v>
      </c>
      <c r="S76" s="96"/>
      <c r="T76" s="96"/>
    </row>
    <row r="77" spans="1:20" ht="22.5">
      <c r="A77" s="92">
        <v>73</v>
      </c>
      <c r="B77" s="92" t="s">
        <v>253</v>
      </c>
      <c r="C77" s="93" t="s">
        <v>27</v>
      </c>
      <c r="D77" s="92" t="s">
        <v>240</v>
      </c>
      <c r="E77" s="92" t="s">
        <v>254</v>
      </c>
      <c r="F77" s="94" t="s">
        <v>30</v>
      </c>
      <c r="G77" s="94" t="s">
        <v>35</v>
      </c>
      <c r="H77" s="93" t="s">
        <v>255</v>
      </c>
      <c r="I77" s="93">
        <f>J77+K77+L77</f>
        <v>15</v>
      </c>
      <c r="J77" s="93">
        <v>15</v>
      </c>
      <c r="K77" s="93"/>
      <c r="L77" s="93"/>
      <c r="M77" s="93">
        <v>861</v>
      </c>
      <c r="N77" s="93">
        <v>152</v>
      </c>
      <c r="O77" s="93">
        <v>10000</v>
      </c>
      <c r="P77" s="93">
        <v>10000</v>
      </c>
      <c r="Q77" s="106">
        <v>1</v>
      </c>
      <c r="R77" s="93">
        <v>152</v>
      </c>
      <c r="S77" s="96"/>
      <c r="T77" s="96"/>
    </row>
    <row r="78" spans="1:20" ht="45">
      <c r="A78" s="92">
        <v>74</v>
      </c>
      <c r="B78" s="92" t="s">
        <v>253</v>
      </c>
      <c r="C78" s="93" t="s">
        <v>27</v>
      </c>
      <c r="D78" s="92" t="s">
        <v>240</v>
      </c>
      <c r="E78" s="92" t="s">
        <v>256</v>
      </c>
      <c r="F78" s="94" t="s">
        <v>30</v>
      </c>
      <c r="G78" s="94" t="s">
        <v>35</v>
      </c>
      <c r="H78" s="93" t="s">
        <v>257</v>
      </c>
      <c r="I78" s="93">
        <f>J78+K78+L78</f>
        <v>30</v>
      </c>
      <c r="J78" s="93">
        <v>30</v>
      </c>
      <c r="K78" s="93"/>
      <c r="L78" s="93"/>
      <c r="M78" s="93">
        <v>861</v>
      </c>
      <c r="N78" s="93">
        <v>152</v>
      </c>
      <c r="O78" s="93">
        <v>30000</v>
      </c>
      <c r="P78" s="93">
        <v>30000</v>
      </c>
      <c r="Q78" s="106">
        <v>1</v>
      </c>
      <c r="R78" s="93">
        <v>152</v>
      </c>
      <c r="S78" s="96"/>
      <c r="T78" s="96"/>
    </row>
    <row r="79" spans="1:20" ht="33.75">
      <c r="A79" s="92">
        <v>75</v>
      </c>
      <c r="B79" s="92" t="s">
        <v>253</v>
      </c>
      <c r="C79" s="93" t="s">
        <v>27</v>
      </c>
      <c r="D79" s="92" t="s">
        <v>240</v>
      </c>
      <c r="E79" s="92" t="s">
        <v>258</v>
      </c>
      <c r="F79" s="94" t="s">
        <v>30</v>
      </c>
      <c r="G79" s="94" t="s">
        <v>35</v>
      </c>
      <c r="H79" s="93" t="s">
        <v>259</v>
      </c>
      <c r="I79" s="93">
        <f>J79+K79+L80</f>
        <v>35</v>
      </c>
      <c r="J79" s="93">
        <v>35</v>
      </c>
      <c r="K79" s="93"/>
      <c r="L79" s="93"/>
      <c r="M79" s="93">
        <v>861</v>
      </c>
      <c r="N79" s="93">
        <v>152</v>
      </c>
      <c r="O79" s="93">
        <v>30000</v>
      </c>
      <c r="P79" s="93">
        <v>30000</v>
      </c>
      <c r="Q79" s="106">
        <v>1</v>
      </c>
      <c r="R79" s="93">
        <v>152</v>
      </c>
      <c r="S79" s="96"/>
      <c r="T79" s="96"/>
    </row>
    <row r="80" spans="1:20" ht="33.75">
      <c r="A80" s="92">
        <v>76</v>
      </c>
      <c r="B80" s="92" t="s">
        <v>253</v>
      </c>
      <c r="C80" s="93" t="s">
        <v>27</v>
      </c>
      <c r="D80" s="92" t="s">
        <v>240</v>
      </c>
      <c r="E80" s="92" t="s">
        <v>260</v>
      </c>
      <c r="F80" s="94" t="s">
        <v>30</v>
      </c>
      <c r="G80" s="94" t="s">
        <v>35</v>
      </c>
      <c r="H80" s="93" t="s">
        <v>261</v>
      </c>
      <c r="I80" s="93">
        <f>J80+K80+L80</f>
        <v>20</v>
      </c>
      <c r="J80" s="96">
        <v>20</v>
      </c>
      <c r="K80" s="96"/>
      <c r="L80" s="96"/>
      <c r="M80" s="93">
        <v>861</v>
      </c>
      <c r="N80" s="93">
        <v>152</v>
      </c>
      <c r="O80" s="92">
        <v>20000</v>
      </c>
      <c r="P80" s="92">
        <v>20000</v>
      </c>
      <c r="Q80" s="106">
        <v>1</v>
      </c>
      <c r="R80" s="93">
        <v>152</v>
      </c>
      <c r="S80" s="96"/>
      <c r="T80" s="96"/>
    </row>
    <row r="81" spans="1:20" ht="22.5">
      <c r="A81" s="92">
        <v>77</v>
      </c>
      <c r="B81" s="92" t="s">
        <v>262</v>
      </c>
      <c r="C81" s="93" t="s">
        <v>27</v>
      </c>
      <c r="D81" s="92" t="s">
        <v>67</v>
      </c>
      <c r="E81" s="92" t="s">
        <v>263</v>
      </c>
      <c r="F81" s="94" t="s">
        <v>30</v>
      </c>
      <c r="G81" s="94" t="s">
        <v>35</v>
      </c>
      <c r="H81" s="93" t="s">
        <v>264</v>
      </c>
      <c r="I81" s="93">
        <f>J81+K81+L81</f>
        <v>40</v>
      </c>
      <c r="J81" s="93">
        <v>40</v>
      </c>
      <c r="K81" s="93"/>
      <c r="L81" s="93"/>
      <c r="M81" s="93">
        <v>1000</v>
      </c>
      <c r="N81" s="93">
        <v>200</v>
      </c>
      <c r="O81" s="93">
        <v>40000</v>
      </c>
      <c r="P81" s="93">
        <v>40000</v>
      </c>
      <c r="Q81" s="106">
        <v>1</v>
      </c>
      <c r="R81" s="93">
        <v>200</v>
      </c>
      <c r="S81" s="96"/>
      <c r="T81" s="96"/>
    </row>
    <row r="82" spans="1:20" ht="22.5">
      <c r="A82" s="92">
        <v>78</v>
      </c>
      <c r="B82" s="92" t="s">
        <v>265</v>
      </c>
      <c r="C82" s="93" t="s">
        <v>27</v>
      </c>
      <c r="D82" s="92" t="s">
        <v>28</v>
      </c>
      <c r="E82" s="92" t="s">
        <v>266</v>
      </c>
      <c r="F82" s="94" t="s">
        <v>30</v>
      </c>
      <c r="G82" s="94" t="s">
        <v>267</v>
      </c>
      <c r="H82" s="92" t="s">
        <v>268</v>
      </c>
      <c r="I82" s="93">
        <f>J82+K82+L83</f>
        <v>10</v>
      </c>
      <c r="J82" s="92">
        <v>10</v>
      </c>
      <c r="K82" s="92"/>
      <c r="L82" s="92"/>
      <c r="M82" s="92">
        <v>1600</v>
      </c>
      <c r="N82" s="92">
        <v>324</v>
      </c>
      <c r="O82" s="92">
        <v>10000</v>
      </c>
      <c r="P82" s="92">
        <v>10000</v>
      </c>
      <c r="Q82" s="106">
        <v>1</v>
      </c>
      <c r="R82" s="92">
        <v>324</v>
      </c>
      <c r="S82" s="96"/>
      <c r="T82" s="96"/>
    </row>
    <row r="83" spans="1:20" ht="33.75">
      <c r="A83" s="92">
        <v>79</v>
      </c>
      <c r="B83" s="92" t="s">
        <v>269</v>
      </c>
      <c r="C83" s="93" t="s">
        <v>27</v>
      </c>
      <c r="D83" s="92" t="s">
        <v>28</v>
      </c>
      <c r="E83" s="92" t="s">
        <v>270</v>
      </c>
      <c r="F83" s="94" t="s">
        <v>30</v>
      </c>
      <c r="G83" s="94" t="s">
        <v>42</v>
      </c>
      <c r="H83" s="93" t="s">
        <v>271</v>
      </c>
      <c r="I83" s="93">
        <f>J83+K83+L83</f>
        <v>80</v>
      </c>
      <c r="J83" s="93">
        <v>80</v>
      </c>
      <c r="K83" s="93"/>
      <c r="L83" s="93"/>
      <c r="M83" s="93">
        <v>1000</v>
      </c>
      <c r="N83" s="93">
        <v>208</v>
      </c>
      <c r="O83" s="93">
        <v>80000</v>
      </c>
      <c r="P83" s="93">
        <v>80000</v>
      </c>
      <c r="Q83" s="106">
        <v>1</v>
      </c>
      <c r="R83" s="93">
        <v>208</v>
      </c>
      <c r="S83" s="96"/>
      <c r="T83" s="96"/>
    </row>
    <row r="84" spans="1:20" ht="45">
      <c r="A84" s="92">
        <v>80</v>
      </c>
      <c r="B84" s="92" t="s">
        <v>272</v>
      </c>
      <c r="C84" s="92" t="s">
        <v>86</v>
      </c>
      <c r="D84" s="92" t="s">
        <v>67</v>
      </c>
      <c r="E84" s="92" t="s">
        <v>273</v>
      </c>
      <c r="F84" s="94" t="s">
        <v>30</v>
      </c>
      <c r="G84" s="94" t="s">
        <v>35</v>
      </c>
      <c r="H84" s="98" t="s">
        <v>274</v>
      </c>
      <c r="I84" s="93">
        <f>J84+K84+L84</f>
        <v>25</v>
      </c>
      <c r="J84" s="93">
        <v>20</v>
      </c>
      <c r="K84" s="93">
        <v>5</v>
      </c>
      <c r="L84" s="93"/>
      <c r="M84" s="93">
        <v>300</v>
      </c>
      <c r="N84" s="93">
        <v>119</v>
      </c>
      <c r="O84" s="93">
        <v>20000</v>
      </c>
      <c r="P84" s="93">
        <v>20000</v>
      </c>
      <c r="Q84" s="106">
        <v>1</v>
      </c>
      <c r="R84" s="93">
        <v>119</v>
      </c>
      <c r="S84" s="96"/>
      <c r="T84" s="96"/>
    </row>
    <row r="85" spans="1:20" ht="33.75">
      <c r="A85" s="92">
        <v>81</v>
      </c>
      <c r="B85" s="92" t="s">
        <v>275</v>
      </c>
      <c r="C85" s="93" t="s">
        <v>27</v>
      </c>
      <c r="D85" s="92" t="s">
        <v>28</v>
      </c>
      <c r="E85" s="92" t="s">
        <v>276</v>
      </c>
      <c r="F85" s="94" t="s">
        <v>30</v>
      </c>
      <c r="G85" s="94" t="s">
        <v>42</v>
      </c>
      <c r="H85" s="93" t="s">
        <v>277</v>
      </c>
      <c r="I85" s="93">
        <f>J85+K85+L86</f>
        <v>95</v>
      </c>
      <c r="J85" s="93">
        <v>90</v>
      </c>
      <c r="K85" s="93">
        <v>5</v>
      </c>
      <c r="L85" s="93"/>
      <c r="M85" s="93">
        <v>200</v>
      </c>
      <c r="N85" s="93">
        <v>96</v>
      </c>
      <c r="O85" s="93">
        <v>90000</v>
      </c>
      <c r="P85" s="93">
        <v>90000</v>
      </c>
      <c r="Q85" s="106">
        <v>1</v>
      </c>
      <c r="R85" s="93">
        <v>96</v>
      </c>
      <c r="S85" s="96"/>
      <c r="T85" s="96"/>
    </row>
    <row r="86" spans="1:20" ht="101.25">
      <c r="A86" s="92">
        <v>82</v>
      </c>
      <c r="B86" s="92" t="s">
        <v>278</v>
      </c>
      <c r="C86" s="93" t="s">
        <v>27</v>
      </c>
      <c r="D86" s="92" t="s">
        <v>279</v>
      </c>
      <c r="E86" s="92" t="s">
        <v>276</v>
      </c>
      <c r="F86" s="94" t="s">
        <v>30</v>
      </c>
      <c r="G86" s="94" t="s">
        <v>123</v>
      </c>
      <c r="H86" s="93" t="s">
        <v>280</v>
      </c>
      <c r="I86" s="93">
        <f>J86+K86+L86</f>
        <v>8</v>
      </c>
      <c r="J86" s="93">
        <v>5</v>
      </c>
      <c r="K86" s="93">
        <v>3</v>
      </c>
      <c r="L86" s="93"/>
      <c r="M86" s="93">
        <v>1040</v>
      </c>
      <c r="N86" s="93">
        <v>390</v>
      </c>
      <c r="O86" s="93">
        <v>8000</v>
      </c>
      <c r="P86" s="93">
        <v>8000</v>
      </c>
      <c r="Q86" s="106">
        <v>1</v>
      </c>
      <c r="R86" s="93">
        <v>390</v>
      </c>
      <c r="S86" s="96"/>
      <c r="T86" s="96"/>
    </row>
    <row r="87" spans="1:20" ht="22.5">
      <c r="A87" s="92">
        <v>83</v>
      </c>
      <c r="B87" s="92" t="s">
        <v>281</v>
      </c>
      <c r="C87" s="93" t="s">
        <v>27</v>
      </c>
      <c r="D87" s="92" t="s">
        <v>28</v>
      </c>
      <c r="E87" s="92" t="s">
        <v>282</v>
      </c>
      <c r="F87" s="94" t="s">
        <v>30</v>
      </c>
      <c r="G87" s="94" t="s">
        <v>276</v>
      </c>
      <c r="H87" s="93" t="s">
        <v>283</v>
      </c>
      <c r="I87" s="93">
        <f>J87+K87+L87</f>
        <v>300</v>
      </c>
      <c r="J87" s="93">
        <v>200</v>
      </c>
      <c r="K87" s="93"/>
      <c r="L87" s="93">
        <v>100</v>
      </c>
      <c r="M87" s="93">
        <v>1440</v>
      </c>
      <c r="N87" s="93">
        <v>398</v>
      </c>
      <c r="O87" s="93">
        <v>300000</v>
      </c>
      <c r="P87" s="93">
        <v>300000</v>
      </c>
      <c r="Q87" s="106">
        <v>1</v>
      </c>
      <c r="R87" s="93">
        <v>398</v>
      </c>
      <c r="S87" s="96"/>
      <c r="T87" s="96"/>
    </row>
    <row r="88" spans="1:20" ht="33.75">
      <c r="A88" s="92">
        <v>84</v>
      </c>
      <c r="B88" s="92" t="s">
        <v>284</v>
      </c>
      <c r="C88" s="93" t="s">
        <v>27</v>
      </c>
      <c r="D88" s="92" t="s">
        <v>28</v>
      </c>
      <c r="E88" s="92" t="s">
        <v>285</v>
      </c>
      <c r="F88" s="94" t="s">
        <v>30</v>
      </c>
      <c r="G88" s="94" t="s">
        <v>286</v>
      </c>
      <c r="H88" s="98" t="s">
        <v>287</v>
      </c>
      <c r="I88" s="93">
        <f>J88+K88+L89</f>
        <v>25.9</v>
      </c>
      <c r="J88" s="92">
        <v>25.9</v>
      </c>
      <c r="K88" s="92"/>
      <c r="L88" s="92"/>
      <c r="M88" s="92">
        <v>1440</v>
      </c>
      <c r="N88" s="92">
        <v>398</v>
      </c>
      <c r="O88" s="92">
        <v>20000</v>
      </c>
      <c r="P88" s="92">
        <v>20000</v>
      </c>
      <c r="Q88" s="106">
        <v>1</v>
      </c>
      <c r="R88" s="92">
        <v>398</v>
      </c>
      <c r="S88" s="96"/>
      <c r="T88" s="96"/>
    </row>
    <row r="89" spans="1:20" ht="33.75">
      <c r="A89" s="92">
        <v>85</v>
      </c>
      <c r="B89" s="93" t="s">
        <v>288</v>
      </c>
      <c r="C89" s="93" t="s">
        <v>27</v>
      </c>
      <c r="D89" s="93" t="s">
        <v>149</v>
      </c>
      <c r="E89" s="93" t="s">
        <v>289</v>
      </c>
      <c r="F89" s="94" t="s">
        <v>30</v>
      </c>
      <c r="G89" s="93" t="s">
        <v>290</v>
      </c>
      <c r="H89" s="93" t="s">
        <v>291</v>
      </c>
      <c r="I89" s="93">
        <f>J89+K89+L89</f>
        <v>16</v>
      </c>
      <c r="J89" s="93">
        <v>10</v>
      </c>
      <c r="K89" s="93">
        <v>6</v>
      </c>
      <c r="L89" s="93"/>
      <c r="M89" s="93">
        <v>1060</v>
      </c>
      <c r="N89" s="112">
        <v>197</v>
      </c>
      <c r="O89" s="93">
        <v>10000</v>
      </c>
      <c r="P89" s="93">
        <v>10000</v>
      </c>
      <c r="Q89" s="106">
        <v>1</v>
      </c>
      <c r="R89" s="112">
        <v>197</v>
      </c>
      <c r="S89" s="96"/>
      <c r="T89" s="96"/>
    </row>
    <row r="90" spans="1:20" ht="33.75">
      <c r="A90" s="92">
        <v>86</v>
      </c>
      <c r="B90" s="92" t="s">
        <v>292</v>
      </c>
      <c r="C90" s="93" t="s">
        <v>27</v>
      </c>
      <c r="D90" s="92" t="s">
        <v>28</v>
      </c>
      <c r="E90" s="92" t="s">
        <v>293</v>
      </c>
      <c r="F90" s="94" t="s">
        <v>30</v>
      </c>
      <c r="G90" s="94" t="s">
        <v>35</v>
      </c>
      <c r="H90" s="93" t="s">
        <v>294</v>
      </c>
      <c r="I90" s="93">
        <f>J90+K90+L90</f>
        <v>4.4</v>
      </c>
      <c r="J90" s="93">
        <v>4.4</v>
      </c>
      <c r="K90" s="93"/>
      <c r="L90" s="93"/>
      <c r="M90" s="93">
        <v>1060</v>
      </c>
      <c r="N90" s="112">
        <v>197</v>
      </c>
      <c r="O90" s="93">
        <v>4000</v>
      </c>
      <c r="P90" s="93">
        <v>4000</v>
      </c>
      <c r="Q90" s="106">
        <v>1</v>
      </c>
      <c r="R90" s="112">
        <v>197</v>
      </c>
      <c r="S90" s="96"/>
      <c r="T90" s="96"/>
    </row>
    <row r="91" spans="1:20" ht="33.75">
      <c r="A91" s="92">
        <v>87</v>
      </c>
      <c r="B91" s="92" t="s">
        <v>292</v>
      </c>
      <c r="C91" s="93" t="s">
        <v>27</v>
      </c>
      <c r="D91" s="92" t="s">
        <v>28</v>
      </c>
      <c r="E91" s="92" t="s">
        <v>295</v>
      </c>
      <c r="F91" s="94" t="s">
        <v>30</v>
      </c>
      <c r="G91" s="94" t="s">
        <v>35</v>
      </c>
      <c r="H91" s="93" t="s">
        <v>296</v>
      </c>
      <c r="I91" s="93">
        <f>J91+K91+L92</f>
        <v>2.2</v>
      </c>
      <c r="J91" s="93">
        <v>2.2</v>
      </c>
      <c r="K91" s="93"/>
      <c r="L91" s="93"/>
      <c r="M91" s="93">
        <v>1060</v>
      </c>
      <c r="N91" s="112">
        <v>197</v>
      </c>
      <c r="O91" s="93">
        <v>2000</v>
      </c>
      <c r="P91" s="93">
        <v>2000</v>
      </c>
      <c r="Q91" s="106">
        <v>1</v>
      </c>
      <c r="R91" s="112">
        <v>197</v>
      </c>
      <c r="S91" s="96"/>
      <c r="T91" s="96"/>
    </row>
    <row r="92" spans="1:20" ht="33.75">
      <c r="A92" s="92">
        <v>88</v>
      </c>
      <c r="B92" s="92" t="s">
        <v>292</v>
      </c>
      <c r="C92" s="93" t="s">
        <v>27</v>
      </c>
      <c r="D92" s="92" t="s">
        <v>28</v>
      </c>
      <c r="E92" s="92" t="s">
        <v>297</v>
      </c>
      <c r="F92" s="94" t="s">
        <v>30</v>
      </c>
      <c r="G92" s="94" t="s">
        <v>35</v>
      </c>
      <c r="H92" s="93" t="s">
        <v>298</v>
      </c>
      <c r="I92" s="93">
        <f>J92+K92+L92</f>
        <v>4</v>
      </c>
      <c r="J92" s="92">
        <v>4</v>
      </c>
      <c r="K92" s="92"/>
      <c r="L92" s="92"/>
      <c r="M92" s="93">
        <v>1060</v>
      </c>
      <c r="N92" s="112">
        <v>197</v>
      </c>
      <c r="O92" s="92">
        <v>4000</v>
      </c>
      <c r="P92" s="92">
        <v>4000</v>
      </c>
      <c r="Q92" s="106">
        <v>1</v>
      </c>
      <c r="R92" s="112">
        <v>197</v>
      </c>
      <c r="S92" s="96"/>
      <c r="T92" s="96"/>
    </row>
    <row r="93" spans="1:20" ht="33.75">
      <c r="A93" s="92">
        <v>89</v>
      </c>
      <c r="B93" s="92" t="s">
        <v>292</v>
      </c>
      <c r="C93" s="93" t="s">
        <v>27</v>
      </c>
      <c r="D93" s="92" t="s">
        <v>28</v>
      </c>
      <c r="E93" s="92" t="s">
        <v>299</v>
      </c>
      <c r="F93" s="94" t="s">
        <v>30</v>
      </c>
      <c r="G93" s="94" t="s">
        <v>35</v>
      </c>
      <c r="H93" s="93" t="s">
        <v>300</v>
      </c>
      <c r="I93" s="93">
        <f>J93+K93+L93</f>
        <v>0.8</v>
      </c>
      <c r="J93" s="93">
        <v>0.8</v>
      </c>
      <c r="K93" s="92"/>
      <c r="L93" s="92"/>
      <c r="M93" s="93">
        <v>1060</v>
      </c>
      <c r="N93" s="112">
        <v>197</v>
      </c>
      <c r="O93" s="92">
        <v>1000</v>
      </c>
      <c r="P93" s="92">
        <v>1000</v>
      </c>
      <c r="Q93" s="106">
        <v>1</v>
      </c>
      <c r="R93" s="112">
        <v>197</v>
      </c>
      <c r="S93" s="96"/>
      <c r="T93" s="96"/>
    </row>
    <row r="94" spans="1:20" ht="33.75">
      <c r="A94" s="92">
        <v>90</v>
      </c>
      <c r="B94" s="92" t="s">
        <v>301</v>
      </c>
      <c r="C94" s="93" t="s">
        <v>27</v>
      </c>
      <c r="D94" s="92" t="s">
        <v>149</v>
      </c>
      <c r="E94" s="92" t="s">
        <v>302</v>
      </c>
      <c r="F94" s="94" t="s">
        <v>30</v>
      </c>
      <c r="G94" s="94" t="s">
        <v>290</v>
      </c>
      <c r="H94" s="93" t="s">
        <v>303</v>
      </c>
      <c r="I94" s="93">
        <f>J94+K94+L95</f>
        <v>27</v>
      </c>
      <c r="J94" s="93">
        <v>27</v>
      </c>
      <c r="K94" s="93"/>
      <c r="L94" s="93"/>
      <c r="M94" s="93">
        <v>1060</v>
      </c>
      <c r="N94" s="112">
        <v>197</v>
      </c>
      <c r="O94" s="93">
        <v>20000</v>
      </c>
      <c r="P94" s="93">
        <v>20000</v>
      </c>
      <c r="Q94" s="106">
        <v>1</v>
      </c>
      <c r="R94" s="112">
        <v>197</v>
      </c>
      <c r="S94" s="96"/>
      <c r="T94" s="96"/>
    </row>
    <row r="95" spans="1:20" ht="22.5">
      <c r="A95" s="92">
        <v>91</v>
      </c>
      <c r="B95" s="92" t="s">
        <v>304</v>
      </c>
      <c r="C95" s="93" t="s">
        <v>27</v>
      </c>
      <c r="D95" s="92" t="s">
        <v>67</v>
      </c>
      <c r="E95" s="92" t="s">
        <v>305</v>
      </c>
      <c r="F95" s="94" t="s">
        <v>30</v>
      </c>
      <c r="G95" s="94" t="s">
        <v>306</v>
      </c>
      <c r="H95" s="93" t="s">
        <v>307</v>
      </c>
      <c r="I95" s="93">
        <f>J95+K95+L95</f>
        <v>10</v>
      </c>
      <c r="J95" s="93">
        <v>10</v>
      </c>
      <c r="K95" s="93">
        <v>0</v>
      </c>
      <c r="L95" s="93"/>
      <c r="M95" s="93">
        <v>150</v>
      </c>
      <c r="N95" s="93">
        <v>56</v>
      </c>
      <c r="O95" s="93">
        <v>10000</v>
      </c>
      <c r="P95" s="93">
        <v>10000</v>
      </c>
      <c r="Q95" s="106">
        <v>1</v>
      </c>
      <c r="R95" s="93">
        <v>56</v>
      </c>
      <c r="S95" s="96"/>
      <c r="T95" s="96"/>
    </row>
    <row r="96" spans="1:20" ht="33.75">
      <c r="A96" s="92">
        <v>92</v>
      </c>
      <c r="B96" s="92" t="s">
        <v>308</v>
      </c>
      <c r="C96" s="93" t="s">
        <v>27</v>
      </c>
      <c r="D96" s="92" t="s">
        <v>28</v>
      </c>
      <c r="E96" s="92" t="s">
        <v>309</v>
      </c>
      <c r="F96" s="94" t="s">
        <v>30</v>
      </c>
      <c r="G96" s="94" t="s">
        <v>35</v>
      </c>
      <c r="H96" s="93" t="s">
        <v>310</v>
      </c>
      <c r="I96" s="93">
        <f>J96+K96+L96</f>
        <v>50</v>
      </c>
      <c r="J96" s="93">
        <v>48</v>
      </c>
      <c r="K96" s="93">
        <v>2</v>
      </c>
      <c r="L96" s="93"/>
      <c r="M96" s="93">
        <v>1114</v>
      </c>
      <c r="N96" s="93">
        <v>266</v>
      </c>
      <c r="O96" s="93">
        <v>50000</v>
      </c>
      <c r="P96" s="93">
        <v>50000</v>
      </c>
      <c r="Q96" s="106">
        <v>1</v>
      </c>
      <c r="R96" s="93">
        <v>266</v>
      </c>
      <c r="S96" s="96"/>
      <c r="T96" s="96"/>
    </row>
    <row r="97" spans="1:20" ht="22.5">
      <c r="A97" s="92">
        <v>93</v>
      </c>
      <c r="B97" s="92" t="s">
        <v>311</v>
      </c>
      <c r="C97" s="93" t="s">
        <v>27</v>
      </c>
      <c r="D97" s="92" t="s">
        <v>28</v>
      </c>
      <c r="E97" s="92" t="s">
        <v>309</v>
      </c>
      <c r="F97" s="94" t="s">
        <v>30</v>
      </c>
      <c r="G97" s="94" t="s">
        <v>143</v>
      </c>
      <c r="H97" s="93" t="s">
        <v>312</v>
      </c>
      <c r="I97" s="93">
        <f>J97+K97+L98</f>
        <v>15</v>
      </c>
      <c r="J97" s="93">
        <v>15</v>
      </c>
      <c r="K97" s="93">
        <v>0</v>
      </c>
      <c r="L97" s="93"/>
      <c r="M97" s="93">
        <v>1114</v>
      </c>
      <c r="N97" s="93">
        <v>266</v>
      </c>
      <c r="O97" s="93">
        <v>10000</v>
      </c>
      <c r="P97" s="93">
        <v>10000</v>
      </c>
      <c r="Q97" s="106">
        <v>1</v>
      </c>
      <c r="R97" s="93">
        <v>266</v>
      </c>
      <c r="S97" s="96"/>
      <c r="T97" s="96"/>
    </row>
    <row r="98" spans="1:20" ht="33.75">
      <c r="A98" s="92">
        <v>94</v>
      </c>
      <c r="B98" s="92" t="s">
        <v>313</v>
      </c>
      <c r="C98" s="93" t="s">
        <v>27</v>
      </c>
      <c r="D98" s="92" t="s">
        <v>28</v>
      </c>
      <c r="E98" s="92" t="s">
        <v>309</v>
      </c>
      <c r="F98" s="94" t="s">
        <v>30</v>
      </c>
      <c r="G98" s="94" t="s">
        <v>35</v>
      </c>
      <c r="H98" s="93" t="s">
        <v>314</v>
      </c>
      <c r="I98" s="93">
        <f>J98+K98+L98</f>
        <v>40</v>
      </c>
      <c r="J98" s="93">
        <v>40</v>
      </c>
      <c r="K98" s="93">
        <v>0</v>
      </c>
      <c r="L98" s="93"/>
      <c r="M98" s="93">
        <v>1114</v>
      </c>
      <c r="N98" s="93">
        <v>266</v>
      </c>
      <c r="O98" s="93">
        <v>40000</v>
      </c>
      <c r="P98" s="93">
        <v>40000</v>
      </c>
      <c r="Q98" s="106">
        <v>1</v>
      </c>
      <c r="R98" s="93">
        <v>266</v>
      </c>
      <c r="S98" s="96"/>
      <c r="T98" s="96"/>
    </row>
    <row r="99" spans="1:20" ht="22.5">
      <c r="A99" s="92">
        <v>95</v>
      </c>
      <c r="B99" s="92" t="s">
        <v>315</v>
      </c>
      <c r="C99" s="93" t="s">
        <v>27</v>
      </c>
      <c r="D99" s="92" t="s">
        <v>28</v>
      </c>
      <c r="E99" s="92" t="s">
        <v>309</v>
      </c>
      <c r="F99" s="94" t="s">
        <v>30</v>
      </c>
      <c r="G99" s="94" t="s">
        <v>306</v>
      </c>
      <c r="H99" s="93" t="s">
        <v>316</v>
      </c>
      <c r="I99" s="93">
        <f>J99+K99+L99</f>
        <v>20</v>
      </c>
      <c r="J99" s="93">
        <v>19</v>
      </c>
      <c r="K99" s="93">
        <v>1</v>
      </c>
      <c r="L99" s="93"/>
      <c r="M99" s="93">
        <v>1114</v>
      </c>
      <c r="N99" s="93">
        <v>266</v>
      </c>
      <c r="O99" s="93">
        <v>20000</v>
      </c>
      <c r="P99" s="93">
        <v>20000</v>
      </c>
      <c r="Q99" s="106">
        <v>1</v>
      </c>
      <c r="R99" s="93">
        <v>266</v>
      </c>
      <c r="S99" s="96"/>
      <c r="T99" s="96"/>
    </row>
    <row r="100" spans="1:20" ht="22.5">
      <c r="A100" s="92">
        <v>96</v>
      </c>
      <c r="B100" s="92" t="s">
        <v>317</v>
      </c>
      <c r="C100" s="92" t="s">
        <v>86</v>
      </c>
      <c r="D100" s="92" t="s">
        <v>28</v>
      </c>
      <c r="E100" s="92" t="s">
        <v>309</v>
      </c>
      <c r="F100" s="94" t="s">
        <v>30</v>
      </c>
      <c r="G100" s="94" t="s">
        <v>143</v>
      </c>
      <c r="H100" s="93" t="s">
        <v>318</v>
      </c>
      <c r="I100" s="93">
        <f>J100+K100+L101</f>
        <v>20</v>
      </c>
      <c r="J100" s="92">
        <v>5</v>
      </c>
      <c r="K100" s="92">
        <v>15</v>
      </c>
      <c r="L100" s="92"/>
      <c r="M100" s="92">
        <v>841</v>
      </c>
      <c r="N100" s="93">
        <v>266</v>
      </c>
      <c r="O100" s="92">
        <v>200000</v>
      </c>
      <c r="P100" s="92">
        <v>200000</v>
      </c>
      <c r="Q100" s="106">
        <v>1</v>
      </c>
      <c r="R100" s="93">
        <v>266</v>
      </c>
      <c r="S100" s="96"/>
      <c r="T100" s="96"/>
    </row>
    <row r="101" spans="1:20" ht="45">
      <c r="A101" s="92">
        <v>97</v>
      </c>
      <c r="B101" s="92" t="s">
        <v>319</v>
      </c>
      <c r="C101" s="92" t="s">
        <v>320</v>
      </c>
      <c r="D101" s="92" t="s">
        <v>67</v>
      </c>
      <c r="E101" s="92" t="s">
        <v>321</v>
      </c>
      <c r="F101" s="94" t="s">
        <v>30</v>
      </c>
      <c r="G101" s="94" t="s">
        <v>35</v>
      </c>
      <c r="H101" s="93" t="s">
        <v>322</v>
      </c>
      <c r="I101" s="93">
        <f>J101+K101+L101</f>
        <v>10</v>
      </c>
      <c r="J101" s="93">
        <v>10</v>
      </c>
      <c r="K101" s="93"/>
      <c r="L101" s="93"/>
      <c r="M101" s="93">
        <v>400</v>
      </c>
      <c r="N101" s="93">
        <v>100</v>
      </c>
      <c r="O101" s="93">
        <v>10000</v>
      </c>
      <c r="P101" s="93">
        <v>10000</v>
      </c>
      <c r="Q101" s="106">
        <v>1</v>
      </c>
      <c r="R101" s="93">
        <v>100</v>
      </c>
      <c r="S101" s="96"/>
      <c r="T101" s="96"/>
    </row>
    <row r="102" spans="1:20" ht="90">
      <c r="A102" s="92">
        <v>98</v>
      </c>
      <c r="B102" s="92" t="s">
        <v>323</v>
      </c>
      <c r="C102" s="92" t="s">
        <v>320</v>
      </c>
      <c r="D102" s="92" t="s">
        <v>28</v>
      </c>
      <c r="E102" s="92" t="s">
        <v>324</v>
      </c>
      <c r="F102" s="94" t="s">
        <v>30</v>
      </c>
      <c r="G102" s="94" t="s">
        <v>42</v>
      </c>
      <c r="H102" s="93" t="s">
        <v>325</v>
      </c>
      <c r="I102" s="93">
        <f>J102+K102+L102</f>
        <v>350</v>
      </c>
      <c r="J102" s="93">
        <v>350</v>
      </c>
      <c r="K102" s="93"/>
      <c r="L102" s="93"/>
      <c r="M102" s="93">
        <v>800</v>
      </c>
      <c r="N102" s="93">
        <v>90</v>
      </c>
      <c r="O102" s="93">
        <v>100000</v>
      </c>
      <c r="P102" s="93">
        <v>100000</v>
      </c>
      <c r="Q102" s="106">
        <v>1</v>
      </c>
      <c r="R102" s="93">
        <v>90</v>
      </c>
      <c r="S102" s="96"/>
      <c r="T102" s="96"/>
    </row>
    <row r="103" spans="1:20" ht="22.5">
      <c r="A103" s="92">
        <v>99</v>
      </c>
      <c r="B103" s="96" t="s">
        <v>326</v>
      </c>
      <c r="C103" s="93" t="s">
        <v>27</v>
      </c>
      <c r="D103" s="96" t="s">
        <v>28</v>
      </c>
      <c r="E103" s="96" t="s">
        <v>327</v>
      </c>
      <c r="F103" s="94" t="s">
        <v>30</v>
      </c>
      <c r="G103" s="94" t="s">
        <v>42</v>
      </c>
      <c r="H103" s="96" t="s">
        <v>328</v>
      </c>
      <c r="I103" s="93">
        <f>J103+K103+L104</f>
        <v>35</v>
      </c>
      <c r="J103" s="96">
        <v>35</v>
      </c>
      <c r="K103" s="96"/>
      <c r="L103" s="96"/>
      <c r="M103" s="96">
        <v>127</v>
      </c>
      <c r="N103" s="96">
        <v>15</v>
      </c>
      <c r="O103" s="96">
        <v>30000</v>
      </c>
      <c r="P103" s="96">
        <v>30000</v>
      </c>
      <c r="Q103" s="106">
        <v>1</v>
      </c>
      <c r="R103" s="96">
        <v>15</v>
      </c>
      <c r="S103" s="96"/>
      <c r="T103" s="96"/>
    </row>
    <row r="104" spans="1:20" ht="22.5">
      <c r="A104" s="92">
        <v>100</v>
      </c>
      <c r="B104" s="92" t="s">
        <v>329</v>
      </c>
      <c r="C104" s="93" t="s">
        <v>27</v>
      </c>
      <c r="D104" s="92" t="s">
        <v>28</v>
      </c>
      <c r="E104" s="92" t="s">
        <v>330</v>
      </c>
      <c r="F104" s="94" t="s">
        <v>30</v>
      </c>
      <c r="G104" s="94" t="s">
        <v>35</v>
      </c>
      <c r="H104" s="93" t="s">
        <v>331</v>
      </c>
      <c r="I104" s="93">
        <f>J104+K104+L104</f>
        <v>56</v>
      </c>
      <c r="J104" s="93">
        <v>56</v>
      </c>
      <c r="K104" s="93"/>
      <c r="L104" s="93"/>
      <c r="M104" s="93">
        <v>1100</v>
      </c>
      <c r="N104" s="93">
        <v>223</v>
      </c>
      <c r="O104" s="93">
        <v>50000</v>
      </c>
      <c r="P104" s="93">
        <v>50000</v>
      </c>
      <c r="Q104" s="106">
        <v>1</v>
      </c>
      <c r="R104" s="93">
        <v>223</v>
      </c>
      <c r="S104" s="96"/>
      <c r="T104" s="96"/>
    </row>
    <row r="105" spans="1:20" ht="22.5">
      <c r="A105" s="92">
        <v>101</v>
      </c>
      <c r="B105" s="92" t="s">
        <v>329</v>
      </c>
      <c r="C105" s="93" t="s">
        <v>27</v>
      </c>
      <c r="D105" s="92" t="s">
        <v>28</v>
      </c>
      <c r="E105" s="92" t="s">
        <v>332</v>
      </c>
      <c r="F105" s="94" t="s">
        <v>30</v>
      </c>
      <c r="G105" s="94" t="s">
        <v>35</v>
      </c>
      <c r="H105" s="93" t="s">
        <v>333</v>
      </c>
      <c r="I105" s="93">
        <f>J105+K105+L105</f>
        <v>46</v>
      </c>
      <c r="J105" s="93">
        <v>46</v>
      </c>
      <c r="K105" s="93"/>
      <c r="L105" s="93"/>
      <c r="M105" s="93">
        <v>850</v>
      </c>
      <c r="N105" s="93">
        <v>105</v>
      </c>
      <c r="O105" s="93">
        <v>40000</v>
      </c>
      <c r="P105" s="93">
        <v>40000</v>
      </c>
      <c r="Q105" s="106">
        <v>1</v>
      </c>
      <c r="R105" s="93">
        <v>105</v>
      </c>
      <c r="S105" s="96"/>
      <c r="T105" s="96"/>
    </row>
    <row r="106" spans="1:20" ht="33.75">
      <c r="A106" s="92">
        <v>102</v>
      </c>
      <c r="B106" s="92" t="s">
        <v>329</v>
      </c>
      <c r="C106" s="93" t="s">
        <v>27</v>
      </c>
      <c r="D106" s="92" t="s">
        <v>28</v>
      </c>
      <c r="E106" s="92" t="s">
        <v>334</v>
      </c>
      <c r="F106" s="94" t="s">
        <v>30</v>
      </c>
      <c r="G106" s="94" t="s">
        <v>35</v>
      </c>
      <c r="H106" s="93" t="s">
        <v>335</v>
      </c>
      <c r="I106" s="93">
        <f>J106+K106+L107</f>
        <v>36</v>
      </c>
      <c r="J106" s="93">
        <v>36</v>
      </c>
      <c r="K106" s="93"/>
      <c r="L106" s="93"/>
      <c r="M106" s="93">
        <v>1500</v>
      </c>
      <c r="N106" s="93">
        <v>265</v>
      </c>
      <c r="O106" s="93">
        <v>30000</v>
      </c>
      <c r="P106" s="93">
        <v>30000</v>
      </c>
      <c r="Q106" s="106">
        <v>1</v>
      </c>
      <c r="R106" s="93">
        <v>265</v>
      </c>
      <c r="S106" s="96"/>
      <c r="T106" s="92"/>
    </row>
    <row r="107" spans="1:20" ht="22.5">
      <c r="A107" s="92">
        <v>103</v>
      </c>
      <c r="B107" s="92" t="s">
        <v>329</v>
      </c>
      <c r="C107" s="93" t="s">
        <v>27</v>
      </c>
      <c r="D107" s="92" t="s">
        <v>28</v>
      </c>
      <c r="E107" s="92" t="s">
        <v>336</v>
      </c>
      <c r="F107" s="94" t="s">
        <v>30</v>
      </c>
      <c r="G107" s="94" t="s">
        <v>35</v>
      </c>
      <c r="H107" s="93" t="s">
        <v>337</v>
      </c>
      <c r="I107" s="93">
        <f>J107+K107+L107</f>
        <v>36</v>
      </c>
      <c r="J107" s="93">
        <v>36</v>
      </c>
      <c r="K107" s="93"/>
      <c r="L107" s="93"/>
      <c r="M107" s="93">
        <v>860</v>
      </c>
      <c r="N107" s="93">
        <v>95</v>
      </c>
      <c r="O107" s="93">
        <v>30000</v>
      </c>
      <c r="P107" s="93">
        <v>30000</v>
      </c>
      <c r="Q107" s="106">
        <v>1</v>
      </c>
      <c r="R107" s="93">
        <v>95</v>
      </c>
      <c r="S107" s="96"/>
      <c r="T107" s="92"/>
    </row>
    <row r="108" spans="1:20" ht="22.5">
      <c r="A108" s="92">
        <v>104</v>
      </c>
      <c r="B108" s="92" t="s">
        <v>338</v>
      </c>
      <c r="C108" s="93" t="s">
        <v>27</v>
      </c>
      <c r="D108" s="92" t="s">
        <v>28</v>
      </c>
      <c r="E108" s="92" t="s">
        <v>339</v>
      </c>
      <c r="F108" s="94" t="s">
        <v>30</v>
      </c>
      <c r="G108" s="94" t="s">
        <v>35</v>
      </c>
      <c r="H108" s="93" t="s">
        <v>340</v>
      </c>
      <c r="I108" s="93">
        <f>J108+K108+L108</f>
        <v>9</v>
      </c>
      <c r="J108" s="93">
        <v>9</v>
      </c>
      <c r="K108" s="93"/>
      <c r="L108" s="93"/>
      <c r="M108" s="93">
        <v>62</v>
      </c>
      <c r="N108" s="93">
        <v>13</v>
      </c>
      <c r="O108" s="93">
        <v>9000</v>
      </c>
      <c r="P108" s="93">
        <v>9000</v>
      </c>
      <c r="Q108" s="106">
        <v>1</v>
      </c>
      <c r="R108" s="93">
        <v>13</v>
      </c>
      <c r="S108" s="96"/>
      <c r="T108" s="96"/>
    </row>
    <row r="109" spans="1:20" ht="22.5">
      <c r="A109" s="92">
        <v>105</v>
      </c>
      <c r="B109" s="93" t="s">
        <v>341</v>
      </c>
      <c r="C109" s="93" t="s">
        <v>27</v>
      </c>
      <c r="D109" s="93" t="s">
        <v>28</v>
      </c>
      <c r="E109" s="93" t="s">
        <v>342</v>
      </c>
      <c r="F109" s="94" t="s">
        <v>30</v>
      </c>
      <c r="G109" s="94" t="s">
        <v>42</v>
      </c>
      <c r="H109" s="93" t="s">
        <v>343</v>
      </c>
      <c r="I109" s="93">
        <f>J109+K109+L110</f>
        <v>48</v>
      </c>
      <c r="J109" s="93">
        <v>48</v>
      </c>
      <c r="K109" s="93"/>
      <c r="L109" s="93"/>
      <c r="M109" s="93">
        <v>80</v>
      </c>
      <c r="N109" s="93">
        <v>28</v>
      </c>
      <c r="O109" s="93">
        <v>40000</v>
      </c>
      <c r="P109" s="93">
        <v>40000</v>
      </c>
      <c r="Q109" s="106">
        <v>1</v>
      </c>
      <c r="R109" s="93">
        <v>28</v>
      </c>
      <c r="S109" s="96"/>
      <c r="T109" s="96"/>
    </row>
    <row r="110" spans="1:20" ht="22.5">
      <c r="A110" s="92">
        <v>106</v>
      </c>
      <c r="B110" s="93" t="s">
        <v>341</v>
      </c>
      <c r="C110" s="93" t="s">
        <v>27</v>
      </c>
      <c r="D110" s="93" t="s">
        <v>28</v>
      </c>
      <c r="E110" s="93" t="s">
        <v>344</v>
      </c>
      <c r="F110" s="94" t="s">
        <v>30</v>
      </c>
      <c r="G110" s="94" t="s">
        <v>42</v>
      </c>
      <c r="H110" s="93" t="s">
        <v>345</v>
      </c>
      <c r="I110" s="93">
        <f>J110+K110+L110</f>
        <v>15</v>
      </c>
      <c r="J110" s="93">
        <v>15</v>
      </c>
      <c r="K110" s="93"/>
      <c r="L110" s="93"/>
      <c r="M110" s="93">
        <v>56</v>
      </c>
      <c r="N110" s="93">
        <v>19</v>
      </c>
      <c r="O110" s="93">
        <v>10000</v>
      </c>
      <c r="P110" s="93">
        <v>10000</v>
      </c>
      <c r="Q110" s="106">
        <v>1</v>
      </c>
      <c r="R110" s="93">
        <v>19</v>
      </c>
      <c r="S110" s="96"/>
      <c r="T110" s="96"/>
    </row>
    <row r="111" spans="1:20" ht="22.5">
      <c r="A111" s="92">
        <v>107</v>
      </c>
      <c r="B111" s="93" t="s">
        <v>341</v>
      </c>
      <c r="C111" s="93" t="s">
        <v>27</v>
      </c>
      <c r="D111" s="93" t="s">
        <v>28</v>
      </c>
      <c r="E111" s="93" t="s">
        <v>346</v>
      </c>
      <c r="F111" s="94" t="s">
        <v>30</v>
      </c>
      <c r="G111" s="94" t="s">
        <v>42</v>
      </c>
      <c r="H111" s="93" t="s">
        <v>347</v>
      </c>
      <c r="I111" s="93">
        <f>J111+K111+L111</f>
        <v>170</v>
      </c>
      <c r="J111" s="93">
        <v>170</v>
      </c>
      <c r="K111" s="93"/>
      <c r="L111" s="93"/>
      <c r="M111" s="93">
        <v>80</v>
      </c>
      <c r="N111" s="93">
        <v>28</v>
      </c>
      <c r="O111" s="93">
        <v>150000</v>
      </c>
      <c r="P111" s="93">
        <v>150000</v>
      </c>
      <c r="Q111" s="106">
        <v>1</v>
      </c>
      <c r="R111" s="93">
        <v>28</v>
      </c>
      <c r="S111" s="96"/>
      <c r="T111" s="96"/>
    </row>
    <row r="112" spans="1:20" ht="22.5">
      <c r="A112" s="92">
        <v>108</v>
      </c>
      <c r="B112" s="93" t="s">
        <v>348</v>
      </c>
      <c r="C112" s="93" t="s">
        <v>27</v>
      </c>
      <c r="D112" s="93" t="s">
        <v>28</v>
      </c>
      <c r="E112" s="93" t="s">
        <v>349</v>
      </c>
      <c r="F112" s="94" t="s">
        <v>30</v>
      </c>
      <c r="G112" s="94" t="s">
        <v>35</v>
      </c>
      <c r="H112" s="93" t="s">
        <v>350</v>
      </c>
      <c r="I112" s="93">
        <f>J112+K112+L113</f>
        <v>10</v>
      </c>
      <c r="J112" s="93">
        <v>10</v>
      </c>
      <c r="K112" s="93"/>
      <c r="L112" s="93"/>
      <c r="M112" s="93">
        <v>48</v>
      </c>
      <c r="N112" s="93">
        <v>27</v>
      </c>
      <c r="O112" s="93">
        <v>10000</v>
      </c>
      <c r="P112" s="93">
        <v>10000</v>
      </c>
      <c r="Q112" s="106">
        <v>1</v>
      </c>
      <c r="R112" s="93">
        <v>27</v>
      </c>
      <c r="S112" s="96"/>
      <c r="T112" s="96"/>
    </row>
    <row r="113" spans="1:20" ht="33.75">
      <c r="A113" s="92">
        <v>109</v>
      </c>
      <c r="B113" s="93" t="s">
        <v>351</v>
      </c>
      <c r="C113" s="93" t="s">
        <v>27</v>
      </c>
      <c r="D113" s="93" t="s">
        <v>28</v>
      </c>
      <c r="E113" s="93" t="s">
        <v>349</v>
      </c>
      <c r="F113" s="94" t="s">
        <v>30</v>
      </c>
      <c r="G113" s="94" t="s">
        <v>245</v>
      </c>
      <c r="H113" s="93" t="s">
        <v>352</v>
      </c>
      <c r="I113" s="93">
        <f>J113+K113+L113</f>
        <v>6</v>
      </c>
      <c r="J113" s="93">
        <v>6</v>
      </c>
      <c r="K113" s="93"/>
      <c r="L113" s="93"/>
      <c r="M113" s="93">
        <v>48</v>
      </c>
      <c r="N113" s="93">
        <v>27</v>
      </c>
      <c r="O113" s="93">
        <v>6000</v>
      </c>
      <c r="P113" s="93">
        <v>6000</v>
      </c>
      <c r="Q113" s="106">
        <v>1</v>
      </c>
      <c r="R113" s="93">
        <v>27</v>
      </c>
      <c r="S113" s="96"/>
      <c r="T113" s="96"/>
    </row>
    <row r="114" spans="1:20" ht="90">
      <c r="A114" s="92">
        <v>110</v>
      </c>
      <c r="B114" s="92" t="s">
        <v>353</v>
      </c>
      <c r="C114" s="92" t="s">
        <v>86</v>
      </c>
      <c r="D114" s="92" t="s">
        <v>28</v>
      </c>
      <c r="E114" s="92" t="s">
        <v>354</v>
      </c>
      <c r="F114" s="94" t="s">
        <v>30</v>
      </c>
      <c r="G114" s="94" t="s">
        <v>245</v>
      </c>
      <c r="H114" s="93" t="s">
        <v>355</v>
      </c>
      <c r="I114" s="93">
        <f>J114+K114+L114</f>
        <v>450</v>
      </c>
      <c r="J114" s="93">
        <v>390</v>
      </c>
      <c r="K114" s="93">
        <v>60</v>
      </c>
      <c r="L114" s="93"/>
      <c r="M114" s="93">
        <v>580</v>
      </c>
      <c r="N114" s="93">
        <v>170</v>
      </c>
      <c r="O114" s="93">
        <v>5500000</v>
      </c>
      <c r="P114" s="93">
        <v>5500000</v>
      </c>
      <c r="Q114" s="106">
        <v>1</v>
      </c>
      <c r="R114" s="93">
        <v>170</v>
      </c>
      <c r="S114" s="96">
        <v>2000</v>
      </c>
      <c r="T114" s="96">
        <v>30000</v>
      </c>
    </row>
    <row r="115" spans="1:20" ht="90">
      <c r="A115" s="92">
        <v>111</v>
      </c>
      <c r="B115" s="92" t="s">
        <v>356</v>
      </c>
      <c r="C115" s="93" t="s">
        <v>27</v>
      </c>
      <c r="D115" s="92" t="s">
        <v>28</v>
      </c>
      <c r="E115" s="92" t="s">
        <v>357</v>
      </c>
      <c r="F115" s="94" t="s">
        <v>30</v>
      </c>
      <c r="G115" s="94" t="s">
        <v>42</v>
      </c>
      <c r="H115" s="93" t="s">
        <v>358</v>
      </c>
      <c r="I115" s="93">
        <f>J115+K115+L116</f>
        <v>120</v>
      </c>
      <c r="J115" s="93">
        <v>120</v>
      </c>
      <c r="K115" s="93"/>
      <c r="L115" s="93"/>
      <c r="M115" s="93">
        <v>540</v>
      </c>
      <c r="N115" s="93">
        <v>177</v>
      </c>
      <c r="O115" s="93">
        <v>120000</v>
      </c>
      <c r="P115" s="93">
        <v>120000</v>
      </c>
      <c r="Q115" s="106">
        <v>1</v>
      </c>
      <c r="R115" s="93">
        <v>177</v>
      </c>
      <c r="S115" s="96">
        <v>300</v>
      </c>
      <c r="T115" s="96"/>
    </row>
    <row r="116" spans="1:20" ht="33.75">
      <c r="A116" s="92">
        <v>112</v>
      </c>
      <c r="B116" s="92" t="s">
        <v>359</v>
      </c>
      <c r="C116" s="93" t="s">
        <v>27</v>
      </c>
      <c r="D116" s="92" t="s">
        <v>28</v>
      </c>
      <c r="E116" s="92" t="s">
        <v>360</v>
      </c>
      <c r="F116" s="94" t="s">
        <v>30</v>
      </c>
      <c r="G116" s="94" t="s">
        <v>35</v>
      </c>
      <c r="H116" s="93" t="s">
        <v>361</v>
      </c>
      <c r="I116" s="93">
        <f>J116+K116+L116</f>
        <v>120</v>
      </c>
      <c r="J116" s="93">
        <v>120</v>
      </c>
      <c r="K116" s="93"/>
      <c r="L116" s="93"/>
      <c r="M116" s="93">
        <v>581</v>
      </c>
      <c r="N116" s="93">
        <v>177</v>
      </c>
      <c r="O116" s="93">
        <v>120000</v>
      </c>
      <c r="P116" s="93">
        <v>120000</v>
      </c>
      <c r="Q116" s="106">
        <v>1</v>
      </c>
      <c r="R116" s="93">
        <v>177</v>
      </c>
      <c r="S116" s="96">
        <v>1000</v>
      </c>
      <c r="T116" s="96"/>
    </row>
    <row r="117" spans="1:20" ht="45">
      <c r="A117" s="92">
        <v>113</v>
      </c>
      <c r="B117" s="95" t="s">
        <v>362</v>
      </c>
      <c r="C117" s="93" t="s">
        <v>27</v>
      </c>
      <c r="D117" s="92" t="s">
        <v>28</v>
      </c>
      <c r="E117" s="96" t="s">
        <v>357</v>
      </c>
      <c r="F117" s="94" t="s">
        <v>30</v>
      </c>
      <c r="G117" s="96" t="s">
        <v>35</v>
      </c>
      <c r="H117" s="99" t="s">
        <v>363</v>
      </c>
      <c r="I117" s="93">
        <f>J117+K117+L117</f>
        <v>70</v>
      </c>
      <c r="J117" s="96">
        <v>70</v>
      </c>
      <c r="K117" s="96"/>
      <c r="L117" s="96"/>
      <c r="M117" s="96">
        <v>300</v>
      </c>
      <c r="N117" s="96">
        <v>50</v>
      </c>
      <c r="O117" s="96">
        <v>70000</v>
      </c>
      <c r="P117" s="96">
        <v>70000</v>
      </c>
      <c r="Q117" s="106">
        <v>1</v>
      </c>
      <c r="R117" s="96">
        <v>50</v>
      </c>
      <c r="S117" s="96">
        <v>200</v>
      </c>
      <c r="T117" s="96"/>
    </row>
    <row r="118" spans="1:20" ht="33.75">
      <c r="A118" s="92">
        <v>114</v>
      </c>
      <c r="B118" s="93" t="s">
        <v>364</v>
      </c>
      <c r="C118" s="93" t="s">
        <v>27</v>
      </c>
      <c r="D118" s="92" t="s">
        <v>28</v>
      </c>
      <c r="E118" s="93" t="s">
        <v>357</v>
      </c>
      <c r="F118" s="94" t="s">
        <v>30</v>
      </c>
      <c r="G118" s="94" t="s">
        <v>365</v>
      </c>
      <c r="H118" s="93" t="s">
        <v>366</v>
      </c>
      <c r="I118" s="93">
        <f>J118+K118+L119</f>
        <v>160</v>
      </c>
      <c r="J118" s="93">
        <v>160</v>
      </c>
      <c r="K118" s="93"/>
      <c r="L118" s="93"/>
      <c r="M118" s="93">
        <v>581</v>
      </c>
      <c r="N118" s="93">
        <v>177</v>
      </c>
      <c r="O118" s="93">
        <v>160000</v>
      </c>
      <c r="P118" s="93">
        <v>160000</v>
      </c>
      <c r="Q118" s="106">
        <v>1</v>
      </c>
      <c r="R118" s="93">
        <v>177</v>
      </c>
      <c r="S118" s="96">
        <v>200</v>
      </c>
      <c r="T118" s="96"/>
    </row>
    <row r="119" spans="1:20" ht="33.75">
      <c r="A119" s="92">
        <v>115</v>
      </c>
      <c r="B119" s="93" t="s">
        <v>367</v>
      </c>
      <c r="C119" s="93" t="s">
        <v>27</v>
      </c>
      <c r="D119" s="92" t="s">
        <v>28</v>
      </c>
      <c r="E119" s="93" t="s">
        <v>357</v>
      </c>
      <c r="F119" s="94" t="s">
        <v>30</v>
      </c>
      <c r="G119" s="94" t="s">
        <v>368</v>
      </c>
      <c r="H119" s="93" t="s">
        <v>369</v>
      </c>
      <c r="I119" s="93">
        <f>J119+K119+L119</f>
        <v>10</v>
      </c>
      <c r="J119" s="93">
        <v>10</v>
      </c>
      <c r="K119" s="93"/>
      <c r="L119" s="93"/>
      <c r="M119" s="93">
        <v>581</v>
      </c>
      <c r="N119" s="93">
        <v>177</v>
      </c>
      <c r="O119" s="93">
        <v>10000</v>
      </c>
      <c r="P119" s="93">
        <v>10000</v>
      </c>
      <c r="Q119" s="106">
        <v>1</v>
      </c>
      <c r="R119" s="93">
        <v>177</v>
      </c>
      <c r="S119" s="96">
        <v>200</v>
      </c>
      <c r="T119" s="96"/>
    </row>
    <row r="120" spans="1:20" ht="33.75">
      <c r="A120" s="92">
        <v>116</v>
      </c>
      <c r="B120" s="92" t="s">
        <v>370</v>
      </c>
      <c r="C120" s="92" t="s">
        <v>86</v>
      </c>
      <c r="D120" s="92" t="s">
        <v>28</v>
      </c>
      <c r="E120" s="92" t="s">
        <v>357</v>
      </c>
      <c r="F120" s="94" t="s">
        <v>30</v>
      </c>
      <c r="G120" s="92" t="s">
        <v>371</v>
      </c>
      <c r="H120" s="92" t="s">
        <v>372</v>
      </c>
      <c r="I120" s="93">
        <f>J120+K120+L120</f>
        <v>100</v>
      </c>
      <c r="J120" s="92">
        <v>100</v>
      </c>
      <c r="K120" s="92"/>
      <c r="L120" s="92"/>
      <c r="M120" s="92">
        <v>581</v>
      </c>
      <c r="N120" s="92">
        <v>177</v>
      </c>
      <c r="O120" s="92">
        <v>1300000</v>
      </c>
      <c r="P120" s="92">
        <v>1300000</v>
      </c>
      <c r="Q120" s="106">
        <v>1</v>
      </c>
      <c r="R120" s="92">
        <v>177</v>
      </c>
      <c r="S120" s="92">
        <v>200</v>
      </c>
      <c r="T120" s="92"/>
    </row>
    <row r="121" spans="1:20" s="81" customFormat="1" ht="33.75">
      <c r="A121" s="92">
        <v>117</v>
      </c>
      <c r="B121" s="92" t="s">
        <v>373</v>
      </c>
      <c r="C121" s="92" t="s">
        <v>86</v>
      </c>
      <c r="D121" s="92" t="s">
        <v>28</v>
      </c>
      <c r="E121" s="92" t="s">
        <v>357</v>
      </c>
      <c r="F121" s="94" t="s">
        <v>30</v>
      </c>
      <c r="G121" s="92" t="s">
        <v>371</v>
      </c>
      <c r="H121" s="92" t="s">
        <v>374</v>
      </c>
      <c r="I121" s="93">
        <f>J121+K121+L122</f>
        <v>850</v>
      </c>
      <c r="J121" s="92">
        <v>150</v>
      </c>
      <c r="K121" s="92"/>
      <c r="L121" s="92">
        <v>350</v>
      </c>
      <c r="M121" s="92">
        <v>581</v>
      </c>
      <c r="N121" s="92">
        <v>177</v>
      </c>
      <c r="O121" s="92">
        <v>60000000</v>
      </c>
      <c r="P121" s="92">
        <v>60000000</v>
      </c>
      <c r="Q121" s="106">
        <v>1</v>
      </c>
      <c r="R121" s="92">
        <v>177</v>
      </c>
      <c r="S121" s="92">
        <v>600</v>
      </c>
      <c r="T121" s="92"/>
    </row>
    <row r="122" spans="1:20" s="81" customFormat="1" ht="45">
      <c r="A122" s="92">
        <v>118</v>
      </c>
      <c r="B122" s="107" t="s">
        <v>375</v>
      </c>
      <c r="C122" s="92" t="s">
        <v>86</v>
      </c>
      <c r="D122" s="92" t="s">
        <v>28</v>
      </c>
      <c r="E122" s="92" t="s">
        <v>357</v>
      </c>
      <c r="F122" s="94" t="s">
        <v>30</v>
      </c>
      <c r="G122" s="92" t="s">
        <v>371</v>
      </c>
      <c r="H122" s="92" t="s">
        <v>376</v>
      </c>
      <c r="I122" s="93">
        <f>J122+K122+L122</f>
        <v>900</v>
      </c>
      <c r="J122" s="92">
        <v>200</v>
      </c>
      <c r="K122" s="92"/>
      <c r="L122" s="92">
        <v>700</v>
      </c>
      <c r="M122" s="92">
        <v>581</v>
      </c>
      <c r="N122" s="92">
        <v>177</v>
      </c>
      <c r="O122" s="92">
        <v>13000000</v>
      </c>
      <c r="P122" s="92">
        <v>13000000</v>
      </c>
      <c r="Q122" s="106">
        <v>1</v>
      </c>
      <c r="R122" s="92">
        <v>177</v>
      </c>
      <c r="S122" s="92">
        <v>600</v>
      </c>
      <c r="T122" s="92"/>
    </row>
    <row r="123" spans="1:20" ht="33.75">
      <c r="A123" s="92">
        <v>119</v>
      </c>
      <c r="B123" s="108" t="s">
        <v>377</v>
      </c>
      <c r="C123" s="93" t="s">
        <v>27</v>
      </c>
      <c r="D123" s="92" t="s">
        <v>28</v>
      </c>
      <c r="E123" s="92" t="s">
        <v>378</v>
      </c>
      <c r="F123" s="94" t="s">
        <v>30</v>
      </c>
      <c r="G123" s="94" t="s">
        <v>35</v>
      </c>
      <c r="H123" s="109" t="s">
        <v>379</v>
      </c>
      <c r="I123" s="93">
        <f>J123+K123+L123</f>
        <v>4</v>
      </c>
      <c r="J123" s="113">
        <v>4</v>
      </c>
      <c r="K123" s="93"/>
      <c r="L123" s="93"/>
      <c r="M123" s="93">
        <v>85</v>
      </c>
      <c r="N123" s="93">
        <v>14</v>
      </c>
      <c r="O123" s="114">
        <v>4000</v>
      </c>
      <c r="P123" s="114">
        <v>4000</v>
      </c>
      <c r="Q123" s="106">
        <v>1</v>
      </c>
      <c r="R123" s="93">
        <v>14</v>
      </c>
      <c r="S123" s="96">
        <v>200</v>
      </c>
      <c r="T123" s="96"/>
    </row>
    <row r="124" spans="1:20" ht="101.25">
      <c r="A124" s="92">
        <v>120</v>
      </c>
      <c r="B124" s="96" t="s">
        <v>380</v>
      </c>
      <c r="C124" s="93" t="s">
        <v>27</v>
      </c>
      <c r="D124" s="92" t="s">
        <v>381</v>
      </c>
      <c r="E124" s="92" t="s">
        <v>382</v>
      </c>
      <c r="F124" s="94" t="s">
        <v>30</v>
      </c>
      <c r="G124" s="94" t="s">
        <v>35</v>
      </c>
      <c r="H124" s="96" t="s">
        <v>383</v>
      </c>
      <c r="I124" s="93">
        <f>J124+K124+L125</f>
        <v>21</v>
      </c>
      <c r="J124" s="113">
        <v>21</v>
      </c>
      <c r="K124" s="93"/>
      <c r="L124" s="93"/>
      <c r="M124" s="93">
        <v>280</v>
      </c>
      <c r="N124" s="93">
        <v>30</v>
      </c>
      <c r="O124" s="114">
        <v>25000</v>
      </c>
      <c r="P124" s="114">
        <v>25000</v>
      </c>
      <c r="Q124" s="106">
        <v>1</v>
      </c>
      <c r="R124" s="93">
        <v>30</v>
      </c>
      <c r="S124" s="96">
        <v>300</v>
      </c>
      <c r="T124" s="96"/>
    </row>
    <row r="125" spans="1:20" ht="33.75">
      <c r="A125" s="92">
        <v>121</v>
      </c>
      <c r="B125" s="108" t="s">
        <v>377</v>
      </c>
      <c r="C125" s="93" t="s">
        <v>27</v>
      </c>
      <c r="D125" s="92" t="s">
        <v>28</v>
      </c>
      <c r="E125" s="92" t="s">
        <v>384</v>
      </c>
      <c r="F125" s="94" t="s">
        <v>30</v>
      </c>
      <c r="G125" s="94" t="s">
        <v>35</v>
      </c>
      <c r="H125" s="109" t="s">
        <v>385</v>
      </c>
      <c r="I125" s="93">
        <f>J125+K125+L125</f>
        <v>10</v>
      </c>
      <c r="J125" s="113">
        <v>10</v>
      </c>
      <c r="K125" s="93"/>
      <c r="L125" s="93"/>
      <c r="M125" s="93">
        <v>125</v>
      </c>
      <c r="N125" s="93">
        <v>20</v>
      </c>
      <c r="O125" s="114">
        <v>10000</v>
      </c>
      <c r="P125" s="114">
        <v>10000</v>
      </c>
      <c r="Q125" s="106">
        <v>1</v>
      </c>
      <c r="R125" s="93">
        <v>20</v>
      </c>
      <c r="S125" s="96">
        <v>250</v>
      </c>
      <c r="T125" s="96"/>
    </row>
    <row r="126" spans="1:20" ht="45">
      <c r="A126" s="92">
        <v>122</v>
      </c>
      <c r="B126" s="108" t="s">
        <v>386</v>
      </c>
      <c r="C126" s="93" t="s">
        <v>27</v>
      </c>
      <c r="D126" s="92" t="s">
        <v>381</v>
      </c>
      <c r="E126" s="92" t="s">
        <v>387</v>
      </c>
      <c r="F126" s="94" t="s">
        <v>30</v>
      </c>
      <c r="G126" s="94" t="s">
        <v>35</v>
      </c>
      <c r="H126" s="109" t="s">
        <v>388</v>
      </c>
      <c r="I126" s="93">
        <f>J126+K126+L126</f>
        <v>22</v>
      </c>
      <c r="J126" s="113">
        <v>22</v>
      </c>
      <c r="K126" s="92"/>
      <c r="L126" s="92"/>
      <c r="M126" s="93">
        <v>300</v>
      </c>
      <c r="N126" s="93">
        <v>35</v>
      </c>
      <c r="O126" s="115">
        <v>25000</v>
      </c>
      <c r="P126" s="115">
        <v>25000</v>
      </c>
      <c r="Q126" s="106">
        <v>1</v>
      </c>
      <c r="R126" s="93">
        <v>35</v>
      </c>
      <c r="S126" s="96">
        <v>300</v>
      </c>
      <c r="T126" s="96"/>
    </row>
    <row r="127" spans="1:20" ht="45">
      <c r="A127" s="92">
        <v>123</v>
      </c>
      <c r="B127" s="110" t="s">
        <v>389</v>
      </c>
      <c r="C127" s="93" t="s">
        <v>27</v>
      </c>
      <c r="D127" s="92" t="s">
        <v>28</v>
      </c>
      <c r="E127" s="92" t="s">
        <v>390</v>
      </c>
      <c r="F127" s="94" t="s">
        <v>30</v>
      </c>
      <c r="G127" s="94" t="s">
        <v>42</v>
      </c>
      <c r="H127" s="109" t="s">
        <v>391</v>
      </c>
      <c r="I127" s="93">
        <f>J127+K127+L128</f>
        <v>14</v>
      </c>
      <c r="J127" s="113">
        <v>14</v>
      </c>
      <c r="K127" s="93"/>
      <c r="L127" s="93"/>
      <c r="M127" s="93">
        <v>180</v>
      </c>
      <c r="N127" s="93">
        <v>20</v>
      </c>
      <c r="O127" s="114">
        <v>20000</v>
      </c>
      <c r="P127" s="114">
        <v>20000</v>
      </c>
      <c r="Q127" s="106">
        <v>1</v>
      </c>
      <c r="R127" s="93">
        <v>20</v>
      </c>
      <c r="S127" s="96">
        <v>400</v>
      </c>
      <c r="T127" s="96"/>
    </row>
    <row r="128" spans="1:20" ht="33.75">
      <c r="A128" s="92">
        <v>124</v>
      </c>
      <c r="B128" s="111" t="s">
        <v>392</v>
      </c>
      <c r="C128" s="93" t="s">
        <v>27</v>
      </c>
      <c r="D128" s="92" t="s">
        <v>28</v>
      </c>
      <c r="E128" s="92" t="s">
        <v>393</v>
      </c>
      <c r="F128" s="94" t="s">
        <v>30</v>
      </c>
      <c r="G128" s="94" t="s">
        <v>242</v>
      </c>
      <c r="H128" s="96" t="s">
        <v>394</v>
      </c>
      <c r="I128" s="93">
        <f>J128+K128+L128</f>
        <v>16</v>
      </c>
      <c r="J128" s="113">
        <v>16</v>
      </c>
      <c r="K128" s="93"/>
      <c r="L128" s="93"/>
      <c r="M128" s="93">
        <v>300</v>
      </c>
      <c r="N128" s="93">
        <v>32</v>
      </c>
      <c r="O128" s="114">
        <v>20000</v>
      </c>
      <c r="P128" s="114">
        <v>20000</v>
      </c>
      <c r="Q128" s="106">
        <v>1</v>
      </c>
      <c r="R128" s="93">
        <v>32</v>
      </c>
      <c r="S128" s="96">
        <v>300</v>
      </c>
      <c r="T128" s="96"/>
    </row>
    <row r="129" spans="1:20" ht="56.25">
      <c r="A129" s="92">
        <v>125</v>
      </c>
      <c r="B129" s="96" t="s">
        <v>395</v>
      </c>
      <c r="C129" s="93" t="s">
        <v>27</v>
      </c>
      <c r="D129" s="92" t="s">
        <v>28</v>
      </c>
      <c r="E129" s="93" t="s">
        <v>396</v>
      </c>
      <c r="F129" s="94" t="s">
        <v>30</v>
      </c>
      <c r="G129" s="94" t="s">
        <v>42</v>
      </c>
      <c r="H129" s="96" t="s">
        <v>397</v>
      </c>
      <c r="I129" s="93">
        <f>J129+K129+L129</f>
        <v>4</v>
      </c>
      <c r="J129" s="113">
        <v>4</v>
      </c>
      <c r="K129" s="93"/>
      <c r="L129" s="93"/>
      <c r="M129" s="93">
        <v>200</v>
      </c>
      <c r="N129" s="93">
        <v>20</v>
      </c>
      <c r="O129" s="114">
        <v>5000</v>
      </c>
      <c r="P129" s="114">
        <v>5000</v>
      </c>
      <c r="Q129" s="106">
        <v>1</v>
      </c>
      <c r="R129" s="93">
        <v>20</v>
      </c>
      <c r="S129" s="96">
        <v>200</v>
      </c>
      <c r="T129" s="96"/>
    </row>
    <row r="130" spans="1:20" ht="33.75">
      <c r="A130" s="92">
        <v>126</v>
      </c>
      <c r="B130" s="96" t="s">
        <v>398</v>
      </c>
      <c r="C130" s="95" t="s">
        <v>86</v>
      </c>
      <c r="D130" s="95" t="s">
        <v>149</v>
      </c>
      <c r="E130" s="96" t="s">
        <v>399</v>
      </c>
      <c r="F130" s="94" t="s">
        <v>30</v>
      </c>
      <c r="G130" s="94" t="s">
        <v>143</v>
      </c>
      <c r="H130" s="96" t="s">
        <v>400</v>
      </c>
      <c r="I130" s="93">
        <f>J130+K130+L131</f>
        <v>10</v>
      </c>
      <c r="J130" s="113">
        <v>10</v>
      </c>
      <c r="K130" s="96"/>
      <c r="L130" s="96"/>
      <c r="M130" s="93">
        <v>676</v>
      </c>
      <c r="N130" s="93">
        <v>158</v>
      </c>
      <c r="O130" s="111">
        <v>130000</v>
      </c>
      <c r="P130" s="111">
        <v>130000</v>
      </c>
      <c r="Q130" s="106">
        <v>1</v>
      </c>
      <c r="R130" s="93">
        <v>158</v>
      </c>
      <c r="S130" s="96">
        <v>600</v>
      </c>
      <c r="T130" s="96">
        <v>10000</v>
      </c>
    </row>
    <row r="131" spans="1:20" ht="33.75">
      <c r="A131" s="92">
        <v>127</v>
      </c>
      <c r="B131" s="96" t="s">
        <v>401</v>
      </c>
      <c r="C131" s="93" t="s">
        <v>27</v>
      </c>
      <c r="D131" s="95" t="s">
        <v>67</v>
      </c>
      <c r="E131" s="96" t="s">
        <v>402</v>
      </c>
      <c r="F131" s="94" t="s">
        <v>30</v>
      </c>
      <c r="G131" s="94" t="s">
        <v>35</v>
      </c>
      <c r="H131" s="96" t="s">
        <v>403</v>
      </c>
      <c r="I131" s="93">
        <f>J131+K131+L131</f>
        <v>8</v>
      </c>
      <c r="J131" s="113">
        <v>8</v>
      </c>
      <c r="K131" s="96"/>
      <c r="L131" s="96"/>
      <c r="M131" s="93">
        <v>676</v>
      </c>
      <c r="N131" s="93">
        <v>158</v>
      </c>
      <c r="O131" s="111">
        <v>8000</v>
      </c>
      <c r="P131" s="111">
        <v>8000</v>
      </c>
      <c r="Q131" s="106">
        <v>1</v>
      </c>
      <c r="R131" s="93">
        <v>158</v>
      </c>
      <c r="S131" s="96">
        <v>400</v>
      </c>
      <c r="T131" s="96"/>
    </row>
    <row r="132" spans="1:20" ht="33.75">
      <c r="A132" s="92">
        <v>128</v>
      </c>
      <c r="B132" s="96" t="s">
        <v>404</v>
      </c>
      <c r="C132" s="93" t="s">
        <v>27</v>
      </c>
      <c r="D132" s="95" t="s">
        <v>28</v>
      </c>
      <c r="E132" s="96" t="s">
        <v>399</v>
      </c>
      <c r="F132" s="94" t="s">
        <v>30</v>
      </c>
      <c r="G132" s="94" t="s">
        <v>42</v>
      </c>
      <c r="H132" s="96" t="s">
        <v>405</v>
      </c>
      <c r="I132" s="93">
        <f>J132+K132+L132</f>
        <v>15</v>
      </c>
      <c r="J132" s="113">
        <v>15</v>
      </c>
      <c r="K132" s="96"/>
      <c r="L132" s="96"/>
      <c r="M132" s="93">
        <v>300</v>
      </c>
      <c r="N132" s="93">
        <v>40</v>
      </c>
      <c r="O132" s="111">
        <v>16000</v>
      </c>
      <c r="P132" s="111">
        <v>16000</v>
      </c>
      <c r="Q132" s="106">
        <v>1</v>
      </c>
      <c r="R132" s="93">
        <v>40</v>
      </c>
      <c r="S132" s="96">
        <v>400</v>
      </c>
      <c r="T132" s="96"/>
    </row>
    <row r="133" spans="1:20" ht="33.75">
      <c r="A133" s="92">
        <v>129</v>
      </c>
      <c r="B133" s="96" t="s">
        <v>406</v>
      </c>
      <c r="C133" s="93" t="s">
        <v>27</v>
      </c>
      <c r="D133" s="95" t="s">
        <v>67</v>
      </c>
      <c r="E133" s="96" t="s">
        <v>402</v>
      </c>
      <c r="F133" s="94" t="s">
        <v>30</v>
      </c>
      <c r="G133" s="94" t="s">
        <v>35</v>
      </c>
      <c r="H133" s="96" t="s">
        <v>407</v>
      </c>
      <c r="I133" s="93">
        <f>J133+K133+L134</f>
        <v>10</v>
      </c>
      <c r="J133" s="113">
        <v>10</v>
      </c>
      <c r="K133" s="96"/>
      <c r="L133" s="96"/>
      <c r="M133" s="93">
        <v>500</v>
      </c>
      <c r="N133" s="93">
        <v>120</v>
      </c>
      <c r="O133" s="111">
        <v>15000</v>
      </c>
      <c r="P133" s="111">
        <v>15000</v>
      </c>
      <c r="Q133" s="106">
        <v>1</v>
      </c>
      <c r="R133" s="93">
        <v>120</v>
      </c>
      <c r="S133" s="96">
        <v>400</v>
      </c>
      <c r="T133" s="96"/>
    </row>
    <row r="134" spans="1:20" ht="33.75">
      <c r="A134" s="92">
        <v>130</v>
      </c>
      <c r="B134" s="92" t="s">
        <v>408</v>
      </c>
      <c r="C134" s="93" t="s">
        <v>27</v>
      </c>
      <c r="D134" s="92" t="s">
        <v>28</v>
      </c>
      <c r="E134" s="92" t="s">
        <v>409</v>
      </c>
      <c r="F134" s="94" t="s">
        <v>30</v>
      </c>
      <c r="G134" s="92" t="s">
        <v>410</v>
      </c>
      <c r="H134" s="92" t="s">
        <v>411</v>
      </c>
      <c r="I134" s="93">
        <f>J134+K134+L134</f>
        <v>60</v>
      </c>
      <c r="J134" s="92">
        <v>60</v>
      </c>
      <c r="K134" s="92"/>
      <c r="L134" s="92"/>
      <c r="M134" s="92">
        <v>765</v>
      </c>
      <c r="N134" s="92">
        <v>206</v>
      </c>
      <c r="O134" s="92">
        <v>60000</v>
      </c>
      <c r="P134" s="92">
        <v>60000</v>
      </c>
      <c r="Q134" s="106">
        <v>1</v>
      </c>
      <c r="R134" s="92">
        <v>206</v>
      </c>
      <c r="S134" s="92">
        <v>1000</v>
      </c>
      <c r="T134" s="92"/>
    </row>
    <row r="135" spans="1:20" ht="22.5">
      <c r="A135" s="92">
        <v>131</v>
      </c>
      <c r="B135" s="92" t="s">
        <v>412</v>
      </c>
      <c r="C135" s="93" t="s">
        <v>27</v>
      </c>
      <c r="D135" s="92" t="s">
        <v>67</v>
      </c>
      <c r="E135" s="92" t="s">
        <v>413</v>
      </c>
      <c r="F135" s="94" t="s">
        <v>30</v>
      </c>
      <c r="G135" s="92" t="s">
        <v>410</v>
      </c>
      <c r="H135" s="92" t="s">
        <v>414</v>
      </c>
      <c r="I135" s="93">
        <f>J135+K135+L135</f>
        <v>30</v>
      </c>
      <c r="J135" s="92">
        <v>30</v>
      </c>
      <c r="K135" s="92"/>
      <c r="L135" s="92"/>
      <c r="M135" s="92">
        <v>476</v>
      </c>
      <c r="N135" s="92">
        <v>206</v>
      </c>
      <c r="O135" s="92">
        <v>30000</v>
      </c>
      <c r="P135" s="92">
        <v>30000</v>
      </c>
      <c r="Q135" s="106">
        <v>1</v>
      </c>
      <c r="R135" s="92">
        <v>206</v>
      </c>
      <c r="S135" s="92">
        <v>1500</v>
      </c>
      <c r="T135" s="96"/>
    </row>
    <row r="136" spans="1:20" ht="33.75">
      <c r="A136" s="92">
        <v>132</v>
      </c>
      <c r="B136" s="92" t="s">
        <v>415</v>
      </c>
      <c r="C136" s="93" t="s">
        <v>27</v>
      </c>
      <c r="D136" s="92" t="s">
        <v>28</v>
      </c>
      <c r="E136" s="92" t="s">
        <v>416</v>
      </c>
      <c r="F136" s="94" t="s">
        <v>30</v>
      </c>
      <c r="G136" s="92" t="s">
        <v>417</v>
      </c>
      <c r="H136" s="92" t="s">
        <v>418</v>
      </c>
      <c r="I136" s="93">
        <f>J136+K136+L137</f>
        <v>5</v>
      </c>
      <c r="J136" s="92">
        <v>5</v>
      </c>
      <c r="K136" s="92"/>
      <c r="L136" s="92"/>
      <c r="M136" s="92">
        <v>476</v>
      </c>
      <c r="N136" s="92">
        <v>206</v>
      </c>
      <c r="O136" s="92">
        <v>6000</v>
      </c>
      <c r="P136" s="92">
        <v>6000</v>
      </c>
      <c r="Q136" s="106">
        <v>1</v>
      </c>
      <c r="R136" s="92">
        <v>206</v>
      </c>
      <c r="S136" s="92">
        <v>1000</v>
      </c>
      <c r="T136" s="96"/>
    </row>
    <row r="137" spans="1:20" ht="22.5">
      <c r="A137" s="92">
        <v>133</v>
      </c>
      <c r="B137" s="92" t="s">
        <v>419</v>
      </c>
      <c r="C137" s="93" t="s">
        <v>27</v>
      </c>
      <c r="D137" s="92" t="s">
        <v>28</v>
      </c>
      <c r="E137" s="92" t="s">
        <v>420</v>
      </c>
      <c r="F137" s="94" t="s">
        <v>30</v>
      </c>
      <c r="G137" s="92" t="s">
        <v>417</v>
      </c>
      <c r="H137" s="92" t="s">
        <v>421</v>
      </c>
      <c r="I137" s="93">
        <f>J137+K137+L137</f>
        <v>5</v>
      </c>
      <c r="J137" s="92">
        <v>5</v>
      </c>
      <c r="K137" s="92"/>
      <c r="L137" s="92"/>
      <c r="M137" s="92">
        <v>400</v>
      </c>
      <c r="N137" s="92">
        <v>120</v>
      </c>
      <c r="O137" s="92">
        <v>6000</v>
      </c>
      <c r="P137" s="92">
        <v>6000</v>
      </c>
      <c r="Q137" s="106">
        <v>1</v>
      </c>
      <c r="R137" s="92">
        <v>120</v>
      </c>
      <c r="S137" s="92">
        <v>600</v>
      </c>
      <c r="T137" s="96"/>
    </row>
    <row r="138" spans="1:20" ht="33.75">
      <c r="A138" s="92">
        <v>134</v>
      </c>
      <c r="B138" s="92" t="s">
        <v>422</v>
      </c>
      <c r="C138" s="93" t="s">
        <v>27</v>
      </c>
      <c r="D138" s="92" t="s">
        <v>28</v>
      </c>
      <c r="E138" s="92" t="s">
        <v>416</v>
      </c>
      <c r="F138" s="94" t="s">
        <v>30</v>
      </c>
      <c r="G138" s="92" t="s">
        <v>410</v>
      </c>
      <c r="H138" s="92" t="s">
        <v>423</v>
      </c>
      <c r="I138" s="93">
        <f>J138+K138+L138</f>
        <v>10</v>
      </c>
      <c r="J138" s="92">
        <v>10</v>
      </c>
      <c r="K138" s="92"/>
      <c r="L138" s="92"/>
      <c r="M138" s="92">
        <v>400</v>
      </c>
      <c r="N138" s="92">
        <v>130</v>
      </c>
      <c r="O138" s="92">
        <v>10000</v>
      </c>
      <c r="P138" s="92">
        <v>10000</v>
      </c>
      <c r="Q138" s="106">
        <v>1</v>
      </c>
      <c r="R138" s="92">
        <v>130</v>
      </c>
      <c r="S138" s="92">
        <v>600</v>
      </c>
      <c r="T138" s="96"/>
    </row>
    <row r="139" spans="1:20" ht="33.75">
      <c r="A139" s="92">
        <v>135</v>
      </c>
      <c r="B139" s="92" t="s">
        <v>424</v>
      </c>
      <c r="C139" s="93" t="s">
        <v>27</v>
      </c>
      <c r="D139" s="92" t="s">
        <v>28</v>
      </c>
      <c r="E139" s="92" t="s">
        <v>425</v>
      </c>
      <c r="F139" s="94" t="s">
        <v>30</v>
      </c>
      <c r="G139" s="92" t="s">
        <v>426</v>
      </c>
      <c r="H139" s="92" t="s">
        <v>427</v>
      </c>
      <c r="I139" s="93">
        <f>J139+K139+L140</f>
        <v>6</v>
      </c>
      <c r="J139" s="92">
        <v>6</v>
      </c>
      <c r="K139" s="92"/>
      <c r="L139" s="92"/>
      <c r="M139" s="92">
        <v>500</v>
      </c>
      <c r="N139" s="92">
        <v>50</v>
      </c>
      <c r="O139" s="92">
        <v>6000</v>
      </c>
      <c r="P139" s="92">
        <v>6000</v>
      </c>
      <c r="Q139" s="106">
        <v>1</v>
      </c>
      <c r="R139" s="92">
        <v>50</v>
      </c>
      <c r="S139" s="92">
        <v>400</v>
      </c>
      <c r="T139" s="92"/>
    </row>
    <row r="140" spans="1:20" ht="22.5">
      <c r="A140" s="92">
        <v>136</v>
      </c>
      <c r="B140" s="92" t="s">
        <v>428</v>
      </c>
      <c r="C140" s="93" t="s">
        <v>27</v>
      </c>
      <c r="D140" s="92" t="s">
        <v>429</v>
      </c>
      <c r="E140" s="92" t="s">
        <v>430</v>
      </c>
      <c r="F140" s="94" t="s">
        <v>30</v>
      </c>
      <c r="G140" s="92" t="s">
        <v>431</v>
      </c>
      <c r="H140" s="92" t="s">
        <v>432</v>
      </c>
      <c r="I140" s="93">
        <f>J140+K140+L140</f>
        <v>6.5</v>
      </c>
      <c r="J140" s="92">
        <v>6.5</v>
      </c>
      <c r="K140" s="92"/>
      <c r="L140" s="92"/>
      <c r="M140" s="92">
        <v>1200</v>
      </c>
      <c r="N140" s="92">
        <v>206</v>
      </c>
      <c r="O140" s="92">
        <v>7000</v>
      </c>
      <c r="P140" s="92">
        <v>7000</v>
      </c>
      <c r="Q140" s="106">
        <v>1</v>
      </c>
      <c r="R140" s="92">
        <v>206</v>
      </c>
      <c r="S140" s="92">
        <v>200</v>
      </c>
      <c r="T140" s="92"/>
    </row>
    <row r="141" spans="1:20" ht="45">
      <c r="A141" s="92">
        <v>137</v>
      </c>
      <c r="B141" s="92" t="s">
        <v>433</v>
      </c>
      <c r="C141" s="93" t="s">
        <v>27</v>
      </c>
      <c r="D141" s="92" t="s">
        <v>381</v>
      </c>
      <c r="E141" s="92" t="s">
        <v>434</v>
      </c>
      <c r="F141" s="94" t="s">
        <v>30</v>
      </c>
      <c r="G141" s="92" t="s">
        <v>435</v>
      </c>
      <c r="H141" s="92" t="s">
        <v>436</v>
      </c>
      <c r="I141" s="93">
        <f>J141+K141+L141</f>
        <v>4</v>
      </c>
      <c r="J141" s="92">
        <v>4</v>
      </c>
      <c r="K141" s="92"/>
      <c r="L141" s="92"/>
      <c r="M141" s="92">
        <v>125</v>
      </c>
      <c r="N141" s="92">
        <v>20</v>
      </c>
      <c r="O141" s="92">
        <v>4000</v>
      </c>
      <c r="P141" s="92">
        <v>4000</v>
      </c>
      <c r="Q141" s="106">
        <v>1</v>
      </c>
      <c r="R141" s="92">
        <v>20</v>
      </c>
      <c r="S141" s="92">
        <v>200</v>
      </c>
      <c r="T141" s="96"/>
    </row>
    <row r="142" spans="1:20" ht="33.75">
      <c r="A142" s="92">
        <v>138</v>
      </c>
      <c r="B142" s="92" t="s">
        <v>437</v>
      </c>
      <c r="C142" s="92" t="s">
        <v>86</v>
      </c>
      <c r="D142" s="92" t="s">
        <v>28</v>
      </c>
      <c r="E142" s="92" t="s">
        <v>438</v>
      </c>
      <c r="F142" s="94" t="s">
        <v>30</v>
      </c>
      <c r="G142" s="92" t="s">
        <v>439</v>
      </c>
      <c r="H142" s="92" t="s">
        <v>440</v>
      </c>
      <c r="I142" s="93">
        <f>J142+K142+L143</f>
        <v>6</v>
      </c>
      <c r="J142" s="92">
        <v>6</v>
      </c>
      <c r="K142" s="92"/>
      <c r="L142" s="92"/>
      <c r="M142" s="92">
        <v>20</v>
      </c>
      <c r="N142" s="92">
        <v>2</v>
      </c>
      <c r="O142" s="92">
        <v>6000</v>
      </c>
      <c r="P142" s="92">
        <v>6000</v>
      </c>
      <c r="Q142" s="106">
        <v>1</v>
      </c>
      <c r="R142" s="92">
        <v>2</v>
      </c>
      <c r="S142" s="92">
        <v>1000</v>
      </c>
      <c r="T142" s="92"/>
    </row>
    <row r="143" spans="1:20" ht="33.75">
      <c r="A143" s="92">
        <v>139</v>
      </c>
      <c r="B143" s="92" t="s">
        <v>441</v>
      </c>
      <c r="C143" s="93" t="s">
        <v>27</v>
      </c>
      <c r="D143" s="92" t="s">
        <v>28</v>
      </c>
      <c r="E143" s="92" t="s">
        <v>442</v>
      </c>
      <c r="F143" s="94" t="s">
        <v>30</v>
      </c>
      <c r="G143" s="92" t="s">
        <v>42</v>
      </c>
      <c r="H143" s="92" t="s">
        <v>443</v>
      </c>
      <c r="I143" s="93">
        <f>J143+K143+L143</f>
        <v>5</v>
      </c>
      <c r="J143" s="92">
        <v>5</v>
      </c>
      <c r="K143" s="92"/>
      <c r="L143" s="92"/>
      <c r="M143" s="92">
        <v>300</v>
      </c>
      <c r="N143" s="92">
        <v>25</v>
      </c>
      <c r="O143" s="92">
        <v>5000</v>
      </c>
      <c r="P143" s="92">
        <v>5000</v>
      </c>
      <c r="Q143" s="106">
        <v>1</v>
      </c>
      <c r="R143" s="92">
        <v>25</v>
      </c>
      <c r="S143" s="92">
        <v>200</v>
      </c>
      <c r="T143" s="92"/>
    </row>
    <row r="144" spans="1:20" ht="33.75">
      <c r="A144" s="92">
        <v>140</v>
      </c>
      <c r="B144" s="92" t="s">
        <v>444</v>
      </c>
      <c r="C144" s="93" t="s">
        <v>27</v>
      </c>
      <c r="D144" s="92" t="s">
        <v>28</v>
      </c>
      <c r="E144" s="92" t="s">
        <v>445</v>
      </c>
      <c r="F144" s="94" t="s">
        <v>30</v>
      </c>
      <c r="G144" s="92" t="s">
        <v>35</v>
      </c>
      <c r="H144" s="92" t="s">
        <v>446</v>
      </c>
      <c r="I144" s="93">
        <f>J144+K144+L144</f>
        <v>3</v>
      </c>
      <c r="J144" s="92">
        <v>3</v>
      </c>
      <c r="K144" s="92"/>
      <c r="L144" s="92"/>
      <c r="M144" s="92">
        <v>1000</v>
      </c>
      <c r="N144" s="92">
        <v>200</v>
      </c>
      <c r="O144" s="92">
        <v>4000</v>
      </c>
      <c r="P144" s="92">
        <v>4000</v>
      </c>
      <c r="Q144" s="106">
        <v>1</v>
      </c>
      <c r="R144" s="92">
        <v>200</v>
      </c>
      <c r="S144" s="92">
        <v>300</v>
      </c>
      <c r="T144" s="92"/>
    </row>
    <row r="145" spans="1:20" ht="33.75">
      <c r="A145" s="92">
        <v>141</v>
      </c>
      <c r="B145" s="92" t="s">
        <v>447</v>
      </c>
      <c r="C145" s="93" t="s">
        <v>27</v>
      </c>
      <c r="D145" s="92" t="s">
        <v>28</v>
      </c>
      <c r="E145" s="92" t="s">
        <v>448</v>
      </c>
      <c r="F145" s="94" t="s">
        <v>30</v>
      </c>
      <c r="G145" s="92" t="s">
        <v>42</v>
      </c>
      <c r="H145" s="92" t="s">
        <v>449</v>
      </c>
      <c r="I145" s="93">
        <f>J145+K145+L146</f>
        <v>2</v>
      </c>
      <c r="J145" s="92">
        <v>2</v>
      </c>
      <c r="K145" s="92"/>
      <c r="L145" s="92"/>
      <c r="M145" s="92">
        <v>800</v>
      </c>
      <c r="N145" s="92">
        <v>80</v>
      </c>
      <c r="O145" s="92">
        <v>2000</v>
      </c>
      <c r="P145" s="92">
        <v>2000</v>
      </c>
      <c r="Q145" s="106">
        <v>1</v>
      </c>
      <c r="R145" s="92">
        <v>80</v>
      </c>
      <c r="S145" s="92">
        <v>200</v>
      </c>
      <c r="T145" s="92"/>
    </row>
    <row r="146" spans="1:20" ht="135">
      <c r="A146" s="92">
        <v>142</v>
      </c>
      <c r="B146" s="92" t="s">
        <v>450</v>
      </c>
      <c r="C146" s="93" t="s">
        <v>27</v>
      </c>
      <c r="D146" s="92" t="s">
        <v>28</v>
      </c>
      <c r="E146" s="92" t="s">
        <v>438</v>
      </c>
      <c r="F146" s="94" t="s">
        <v>30</v>
      </c>
      <c r="G146" s="92" t="s">
        <v>410</v>
      </c>
      <c r="H146" s="92" t="s">
        <v>451</v>
      </c>
      <c r="I146" s="93">
        <f>J146+K146+L146</f>
        <v>25</v>
      </c>
      <c r="J146" s="92">
        <v>25</v>
      </c>
      <c r="K146" s="92"/>
      <c r="L146" s="92"/>
      <c r="M146" s="92">
        <v>200</v>
      </c>
      <c r="N146" s="92">
        <v>16</v>
      </c>
      <c r="O146" s="92">
        <v>25000</v>
      </c>
      <c r="P146" s="92">
        <v>25000</v>
      </c>
      <c r="Q146" s="106">
        <v>1</v>
      </c>
      <c r="R146" s="92">
        <v>16</v>
      </c>
      <c r="S146" s="92">
        <v>1000</v>
      </c>
      <c r="T146" s="92"/>
    </row>
    <row r="147" spans="1:20" ht="101.25">
      <c r="A147" s="92">
        <v>143</v>
      </c>
      <c r="B147" s="92" t="s">
        <v>452</v>
      </c>
      <c r="C147" s="93" t="s">
        <v>27</v>
      </c>
      <c r="D147" s="92" t="s">
        <v>28</v>
      </c>
      <c r="E147" s="92" t="s">
        <v>453</v>
      </c>
      <c r="F147" s="94" t="s">
        <v>30</v>
      </c>
      <c r="G147" s="92" t="s">
        <v>410</v>
      </c>
      <c r="H147" s="92" t="s">
        <v>454</v>
      </c>
      <c r="I147" s="93">
        <f>J147+K147+L147</f>
        <v>28</v>
      </c>
      <c r="J147" s="92">
        <v>28</v>
      </c>
      <c r="K147" s="92"/>
      <c r="L147" s="92"/>
      <c r="M147" s="92">
        <v>800</v>
      </c>
      <c r="N147" s="92">
        <v>40</v>
      </c>
      <c r="O147" s="92">
        <v>30000</v>
      </c>
      <c r="P147" s="92">
        <v>30000</v>
      </c>
      <c r="Q147" s="106">
        <v>1</v>
      </c>
      <c r="R147" s="92">
        <v>40</v>
      </c>
      <c r="S147" s="92">
        <v>1000</v>
      </c>
      <c r="T147" s="92"/>
    </row>
    <row r="148" spans="1:20" ht="45">
      <c r="A148" s="92">
        <v>144</v>
      </c>
      <c r="B148" s="92" t="s">
        <v>455</v>
      </c>
      <c r="C148" s="93" t="s">
        <v>27</v>
      </c>
      <c r="D148" s="92" t="s">
        <v>28</v>
      </c>
      <c r="E148" s="92" t="s">
        <v>456</v>
      </c>
      <c r="F148" s="94" t="s">
        <v>30</v>
      </c>
      <c r="G148" s="92" t="s">
        <v>417</v>
      </c>
      <c r="H148" s="92" t="s">
        <v>457</v>
      </c>
      <c r="I148" s="93">
        <f>J148+K148+L149</f>
        <v>27</v>
      </c>
      <c r="J148" s="92">
        <v>27</v>
      </c>
      <c r="K148" s="92"/>
      <c r="L148" s="92"/>
      <c r="M148" s="92">
        <v>800</v>
      </c>
      <c r="N148" s="92">
        <v>28</v>
      </c>
      <c r="O148" s="92">
        <v>30000</v>
      </c>
      <c r="P148" s="92">
        <v>30000</v>
      </c>
      <c r="Q148" s="106">
        <v>1</v>
      </c>
      <c r="R148" s="92">
        <v>28</v>
      </c>
      <c r="S148" s="92">
        <v>600</v>
      </c>
      <c r="T148" s="92"/>
    </row>
    <row r="149" spans="1:20" ht="45">
      <c r="A149" s="92">
        <v>145</v>
      </c>
      <c r="B149" s="92" t="s">
        <v>458</v>
      </c>
      <c r="C149" s="93" t="s">
        <v>27</v>
      </c>
      <c r="D149" s="92" t="s">
        <v>381</v>
      </c>
      <c r="E149" s="92" t="s">
        <v>459</v>
      </c>
      <c r="F149" s="94" t="s">
        <v>30</v>
      </c>
      <c r="G149" s="92" t="s">
        <v>460</v>
      </c>
      <c r="H149" s="92" t="s">
        <v>461</v>
      </c>
      <c r="I149" s="93">
        <f>J149+K149+L149</f>
        <v>7</v>
      </c>
      <c r="J149" s="92">
        <v>7</v>
      </c>
      <c r="K149" s="92"/>
      <c r="L149" s="92"/>
      <c r="M149" s="92">
        <v>300</v>
      </c>
      <c r="N149" s="92">
        <v>15</v>
      </c>
      <c r="O149" s="92">
        <v>7000</v>
      </c>
      <c r="P149" s="92">
        <v>7000</v>
      </c>
      <c r="Q149" s="106">
        <v>1</v>
      </c>
      <c r="R149" s="92">
        <v>15</v>
      </c>
      <c r="S149" s="92">
        <v>200</v>
      </c>
      <c r="T149" s="92"/>
    </row>
    <row r="150" spans="1:20" s="81" customFormat="1" ht="33.75">
      <c r="A150" s="92">
        <v>146</v>
      </c>
      <c r="B150" s="92" t="s">
        <v>462</v>
      </c>
      <c r="C150" s="93" t="s">
        <v>27</v>
      </c>
      <c r="D150" s="92" t="s">
        <v>28</v>
      </c>
      <c r="E150" s="92" t="s">
        <v>463</v>
      </c>
      <c r="F150" s="94" t="s">
        <v>30</v>
      </c>
      <c r="G150" s="94" t="s">
        <v>267</v>
      </c>
      <c r="H150" s="93" t="s">
        <v>464</v>
      </c>
      <c r="I150" s="93">
        <f>J150+K150+L150</f>
        <v>200</v>
      </c>
      <c r="J150" s="93">
        <v>200</v>
      </c>
      <c r="K150" s="93"/>
      <c r="L150" s="93"/>
      <c r="M150" s="93">
        <v>2000</v>
      </c>
      <c r="N150" s="93">
        <v>79</v>
      </c>
      <c r="O150" s="93">
        <v>200000</v>
      </c>
      <c r="P150" s="93">
        <v>200000</v>
      </c>
      <c r="Q150" s="106">
        <v>1</v>
      </c>
      <c r="R150" s="93">
        <v>79</v>
      </c>
      <c r="S150" s="96">
        <v>800</v>
      </c>
      <c r="T150" s="96"/>
    </row>
    <row r="151" spans="1:20" ht="33.75">
      <c r="A151" s="92">
        <v>147</v>
      </c>
      <c r="B151" s="92" t="s">
        <v>465</v>
      </c>
      <c r="C151" s="93" t="s">
        <v>27</v>
      </c>
      <c r="D151" s="92" t="s">
        <v>28</v>
      </c>
      <c r="E151" s="92" t="s">
        <v>466</v>
      </c>
      <c r="F151" s="94" t="s">
        <v>30</v>
      </c>
      <c r="G151" s="94" t="s">
        <v>42</v>
      </c>
      <c r="H151" s="93" t="s">
        <v>467</v>
      </c>
      <c r="I151" s="93">
        <f>J151+K151+L152</f>
        <v>20</v>
      </c>
      <c r="J151" s="93">
        <v>20</v>
      </c>
      <c r="K151" s="93"/>
      <c r="L151" s="93"/>
      <c r="M151" s="93">
        <v>650</v>
      </c>
      <c r="N151" s="93">
        <v>30</v>
      </c>
      <c r="O151" s="93">
        <v>20000</v>
      </c>
      <c r="P151" s="93">
        <v>20000</v>
      </c>
      <c r="Q151" s="106">
        <v>1</v>
      </c>
      <c r="R151" s="93">
        <v>30</v>
      </c>
      <c r="S151" s="96">
        <v>1000</v>
      </c>
      <c r="T151" s="96"/>
    </row>
    <row r="152" spans="1:20" ht="33.75">
      <c r="A152" s="92">
        <v>148</v>
      </c>
      <c r="B152" s="92" t="s">
        <v>468</v>
      </c>
      <c r="C152" s="93" t="s">
        <v>27</v>
      </c>
      <c r="D152" s="92" t="s">
        <v>67</v>
      </c>
      <c r="E152" s="92" t="s">
        <v>469</v>
      </c>
      <c r="F152" s="94" t="s">
        <v>30</v>
      </c>
      <c r="G152" s="94" t="s">
        <v>35</v>
      </c>
      <c r="H152" s="93" t="s">
        <v>470</v>
      </c>
      <c r="I152" s="93">
        <f>J152+K152+L152</f>
        <v>6</v>
      </c>
      <c r="J152" s="93">
        <v>6</v>
      </c>
      <c r="K152" s="93"/>
      <c r="L152" s="93"/>
      <c r="M152" s="93">
        <v>200</v>
      </c>
      <c r="N152" s="93">
        <v>20</v>
      </c>
      <c r="O152" s="93">
        <v>6000</v>
      </c>
      <c r="P152" s="93">
        <v>6000</v>
      </c>
      <c r="Q152" s="106">
        <v>1</v>
      </c>
      <c r="R152" s="93">
        <v>20</v>
      </c>
      <c r="S152" s="96">
        <v>300</v>
      </c>
      <c r="T152" s="96"/>
    </row>
    <row r="153" spans="1:20" ht="33.75">
      <c r="A153" s="92">
        <v>149</v>
      </c>
      <c r="B153" s="92" t="s">
        <v>471</v>
      </c>
      <c r="C153" s="93" t="s">
        <v>27</v>
      </c>
      <c r="D153" s="92" t="s">
        <v>28</v>
      </c>
      <c r="E153" s="92" t="s">
        <v>472</v>
      </c>
      <c r="F153" s="94" t="s">
        <v>30</v>
      </c>
      <c r="G153" s="94" t="s">
        <v>35</v>
      </c>
      <c r="H153" s="92" t="s">
        <v>473</v>
      </c>
      <c r="I153" s="93">
        <f>J153+K153+L153</f>
        <v>29</v>
      </c>
      <c r="J153" s="92">
        <v>29</v>
      </c>
      <c r="K153" s="92"/>
      <c r="L153" s="92"/>
      <c r="M153" s="92">
        <v>400</v>
      </c>
      <c r="N153" s="92">
        <v>22</v>
      </c>
      <c r="O153" s="92">
        <v>30000</v>
      </c>
      <c r="P153" s="92">
        <v>30000</v>
      </c>
      <c r="Q153" s="106">
        <v>1</v>
      </c>
      <c r="R153" s="92">
        <v>22</v>
      </c>
      <c r="S153" s="96">
        <v>200</v>
      </c>
      <c r="T153" s="96"/>
    </row>
    <row r="154" spans="1:20" ht="33.75">
      <c r="A154" s="92">
        <v>150</v>
      </c>
      <c r="B154" s="92" t="s">
        <v>471</v>
      </c>
      <c r="C154" s="93" t="s">
        <v>27</v>
      </c>
      <c r="D154" s="92" t="s">
        <v>28</v>
      </c>
      <c r="E154" s="92" t="s">
        <v>474</v>
      </c>
      <c r="F154" s="94" t="s">
        <v>30</v>
      </c>
      <c r="G154" s="94" t="s">
        <v>35</v>
      </c>
      <c r="H154" s="92" t="s">
        <v>475</v>
      </c>
      <c r="I154" s="93">
        <f>J154+K154+L155</f>
        <v>25</v>
      </c>
      <c r="J154" s="92">
        <v>25</v>
      </c>
      <c r="K154" s="92"/>
      <c r="L154" s="92"/>
      <c r="M154" s="92">
        <v>400</v>
      </c>
      <c r="N154" s="92">
        <v>22</v>
      </c>
      <c r="O154" s="92">
        <v>25000</v>
      </c>
      <c r="P154" s="92">
        <v>25000</v>
      </c>
      <c r="Q154" s="106">
        <v>1</v>
      </c>
      <c r="R154" s="92">
        <v>22</v>
      </c>
      <c r="S154" s="96">
        <v>200</v>
      </c>
      <c r="T154" s="96"/>
    </row>
    <row r="155" spans="1:20" ht="33.75">
      <c r="A155" s="92">
        <v>151</v>
      </c>
      <c r="B155" s="92" t="s">
        <v>476</v>
      </c>
      <c r="C155" s="93" t="s">
        <v>27</v>
      </c>
      <c r="D155" s="92" t="s">
        <v>28</v>
      </c>
      <c r="E155" s="92" t="s">
        <v>477</v>
      </c>
      <c r="F155" s="94" t="s">
        <v>30</v>
      </c>
      <c r="G155" s="94" t="s">
        <v>35</v>
      </c>
      <c r="H155" s="93" t="s">
        <v>478</v>
      </c>
      <c r="I155" s="93">
        <f>J155+K155+L155</f>
        <v>5</v>
      </c>
      <c r="J155" s="93">
        <v>5</v>
      </c>
      <c r="K155" s="93"/>
      <c r="L155" s="93"/>
      <c r="M155" s="93">
        <v>230</v>
      </c>
      <c r="N155" s="93">
        <v>20</v>
      </c>
      <c r="O155" s="93">
        <v>5000</v>
      </c>
      <c r="P155" s="93">
        <v>5000</v>
      </c>
      <c r="Q155" s="106">
        <v>1</v>
      </c>
      <c r="R155" s="93">
        <v>20</v>
      </c>
      <c r="S155" s="96">
        <v>300</v>
      </c>
      <c r="T155" s="96"/>
    </row>
    <row r="156" spans="1:20" ht="33.75">
      <c r="A156" s="92">
        <v>152</v>
      </c>
      <c r="B156" s="92" t="s">
        <v>479</v>
      </c>
      <c r="C156" s="93" t="s">
        <v>27</v>
      </c>
      <c r="D156" s="92" t="s">
        <v>28</v>
      </c>
      <c r="E156" s="92" t="s">
        <v>480</v>
      </c>
      <c r="F156" s="94" t="s">
        <v>30</v>
      </c>
      <c r="G156" s="94" t="s">
        <v>306</v>
      </c>
      <c r="H156" s="93" t="s">
        <v>481</v>
      </c>
      <c r="I156" s="93">
        <f>J156+K156+L156</f>
        <v>24</v>
      </c>
      <c r="J156" s="93">
        <v>24</v>
      </c>
      <c r="K156" s="93"/>
      <c r="L156" s="93"/>
      <c r="M156" s="93">
        <v>400</v>
      </c>
      <c r="N156" s="93">
        <v>30</v>
      </c>
      <c r="O156" s="93">
        <v>25000</v>
      </c>
      <c r="P156" s="93">
        <v>25000</v>
      </c>
      <c r="Q156" s="106">
        <v>1</v>
      </c>
      <c r="R156" s="93">
        <v>30</v>
      </c>
      <c r="S156" s="96">
        <v>1200</v>
      </c>
      <c r="T156" s="96"/>
    </row>
    <row r="157" spans="1:20" ht="33.75">
      <c r="A157" s="92">
        <v>153</v>
      </c>
      <c r="B157" s="92" t="s">
        <v>482</v>
      </c>
      <c r="C157" s="93" t="s">
        <v>27</v>
      </c>
      <c r="D157" s="92" t="s">
        <v>28</v>
      </c>
      <c r="E157" s="93" t="s">
        <v>483</v>
      </c>
      <c r="F157" s="94" t="s">
        <v>30</v>
      </c>
      <c r="G157" s="116" t="s">
        <v>31</v>
      </c>
      <c r="H157" s="93" t="s">
        <v>484</v>
      </c>
      <c r="I157" s="93">
        <f>J157+K157+L158</f>
        <v>12</v>
      </c>
      <c r="J157" s="93">
        <v>12</v>
      </c>
      <c r="K157" s="93"/>
      <c r="L157" s="93"/>
      <c r="M157" s="93">
        <v>520</v>
      </c>
      <c r="N157" s="93">
        <v>20</v>
      </c>
      <c r="O157" s="93">
        <v>12000</v>
      </c>
      <c r="P157" s="93">
        <v>12000</v>
      </c>
      <c r="Q157" s="106">
        <v>1</v>
      </c>
      <c r="R157" s="93">
        <v>20</v>
      </c>
      <c r="S157" s="96">
        <v>500</v>
      </c>
      <c r="T157" s="96"/>
    </row>
    <row r="158" spans="1:20" ht="33.75">
      <c r="A158" s="92">
        <v>154</v>
      </c>
      <c r="B158" s="93" t="s">
        <v>485</v>
      </c>
      <c r="C158" s="93" t="s">
        <v>27</v>
      </c>
      <c r="D158" s="93" t="s">
        <v>28</v>
      </c>
      <c r="E158" s="93" t="s">
        <v>486</v>
      </c>
      <c r="F158" s="94" t="s">
        <v>30</v>
      </c>
      <c r="G158" s="93" t="s">
        <v>35</v>
      </c>
      <c r="H158" s="93" t="s">
        <v>487</v>
      </c>
      <c r="I158" s="93">
        <f>J158+K158+L158</f>
        <v>10</v>
      </c>
      <c r="J158" s="93">
        <v>10</v>
      </c>
      <c r="K158" s="93"/>
      <c r="L158" s="93"/>
      <c r="M158" s="93">
        <v>200</v>
      </c>
      <c r="N158" s="93">
        <v>50</v>
      </c>
      <c r="O158" s="93">
        <v>10000</v>
      </c>
      <c r="P158" s="93">
        <v>10000</v>
      </c>
      <c r="Q158" s="106">
        <v>1</v>
      </c>
      <c r="R158" s="93">
        <v>50</v>
      </c>
      <c r="S158" s="96">
        <v>300</v>
      </c>
      <c r="T158" s="96"/>
    </row>
    <row r="159" spans="1:20" ht="33.75">
      <c r="A159" s="92">
        <v>155</v>
      </c>
      <c r="B159" s="92" t="s">
        <v>488</v>
      </c>
      <c r="C159" s="93" t="s">
        <v>27</v>
      </c>
      <c r="D159" s="92" t="s">
        <v>28</v>
      </c>
      <c r="E159" s="92" t="s">
        <v>489</v>
      </c>
      <c r="F159" s="94" t="s">
        <v>30</v>
      </c>
      <c r="G159" s="94" t="s">
        <v>490</v>
      </c>
      <c r="H159" s="93" t="s">
        <v>491</v>
      </c>
      <c r="I159" s="93">
        <f>J159+K159+L159</f>
        <v>7</v>
      </c>
      <c r="J159" s="93">
        <v>7</v>
      </c>
      <c r="K159" s="93"/>
      <c r="L159" s="93"/>
      <c r="M159" s="93">
        <v>80</v>
      </c>
      <c r="N159" s="93">
        <v>16</v>
      </c>
      <c r="O159" s="93">
        <v>8000</v>
      </c>
      <c r="P159" s="93">
        <v>8000</v>
      </c>
      <c r="Q159" s="106">
        <v>1</v>
      </c>
      <c r="R159" s="93">
        <v>16</v>
      </c>
      <c r="S159" s="96">
        <v>300</v>
      </c>
      <c r="T159" s="96"/>
    </row>
    <row r="160" spans="1:20" ht="33.75">
      <c r="A160" s="92">
        <v>156</v>
      </c>
      <c r="B160" s="92" t="s">
        <v>492</v>
      </c>
      <c r="C160" s="93" t="s">
        <v>27</v>
      </c>
      <c r="D160" s="92" t="s">
        <v>67</v>
      </c>
      <c r="E160" s="92" t="s">
        <v>493</v>
      </c>
      <c r="F160" s="94" t="s">
        <v>30</v>
      </c>
      <c r="G160" s="94" t="s">
        <v>490</v>
      </c>
      <c r="H160" s="93" t="s">
        <v>494</v>
      </c>
      <c r="I160" s="93">
        <f>J160+K160+L161</f>
        <v>8</v>
      </c>
      <c r="J160" s="93">
        <v>8</v>
      </c>
      <c r="K160" s="93"/>
      <c r="L160" s="93"/>
      <c r="M160" s="93">
        <v>130</v>
      </c>
      <c r="N160" s="93">
        <v>10</v>
      </c>
      <c r="O160" s="93">
        <v>10000</v>
      </c>
      <c r="P160" s="93">
        <v>10000</v>
      </c>
      <c r="Q160" s="106">
        <v>1</v>
      </c>
      <c r="R160" s="93">
        <v>10</v>
      </c>
      <c r="S160" s="96">
        <v>800</v>
      </c>
      <c r="T160" s="96">
        <v>0</v>
      </c>
    </row>
    <row r="161" spans="1:20" ht="33.75">
      <c r="A161" s="92">
        <v>157</v>
      </c>
      <c r="B161" s="95" t="s">
        <v>495</v>
      </c>
      <c r="C161" s="93" t="s">
        <v>27</v>
      </c>
      <c r="D161" s="92" t="s">
        <v>67</v>
      </c>
      <c r="E161" s="96" t="s">
        <v>496</v>
      </c>
      <c r="F161" s="94" t="s">
        <v>30</v>
      </c>
      <c r="G161" s="94" t="s">
        <v>490</v>
      </c>
      <c r="H161" s="99" t="s">
        <v>497</v>
      </c>
      <c r="I161" s="93">
        <f>J161+K161+L161</f>
        <v>1</v>
      </c>
      <c r="J161" s="96">
        <v>1</v>
      </c>
      <c r="K161" s="96"/>
      <c r="L161" s="96"/>
      <c r="M161" s="96">
        <v>100</v>
      </c>
      <c r="N161" s="96">
        <v>20</v>
      </c>
      <c r="O161" s="96">
        <v>1800</v>
      </c>
      <c r="P161" s="96">
        <v>1800</v>
      </c>
      <c r="Q161" s="106">
        <v>1</v>
      </c>
      <c r="R161" s="96">
        <v>20</v>
      </c>
      <c r="S161" s="96">
        <v>500</v>
      </c>
      <c r="T161" s="96">
        <v>0</v>
      </c>
    </row>
    <row r="162" spans="1:20" ht="33.75">
      <c r="A162" s="92">
        <v>158</v>
      </c>
      <c r="B162" s="95" t="s">
        <v>498</v>
      </c>
      <c r="C162" s="93" t="s">
        <v>27</v>
      </c>
      <c r="D162" s="92" t="s">
        <v>28</v>
      </c>
      <c r="E162" s="96" t="s">
        <v>499</v>
      </c>
      <c r="F162" s="94" t="s">
        <v>30</v>
      </c>
      <c r="G162" s="94" t="s">
        <v>267</v>
      </c>
      <c r="H162" s="99" t="s">
        <v>500</v>
      </c>
      <c r="I162" s="93">
        <f>J162+K162+L162</f>
        <v>2</v>
      </c>
      <c r="J162" s="96">
        <v>2</v>
      </c>
      <c r="K162" s="96"/>
      <c r="L162" s="96"/>
      <c r="M162" s="96">
        <v>500</v>
      </c>
      <c r="N162" s="96">
        <v>40</v>
      </c>
      <c r="O162" s="96">
        <v>2000</v>
      </c>
      <c r="P162" s="96">
        <v>2000</v>
      </c>
      <c r="Q162" s="106">
        <v>1</v>
      </c>
      <c r="R162" s="96">
        <v>40</v>
      </c>
      <c r="S162" s="96">
        <v>500</v>
      </c>
      <c r="T162" s="96"/>
    </row>
    <row r="163" spans="1:20" ht="56.25">
      <c r="A163" s="92">
        <v>159</v>
      </c>
      <c r="B163" s="93" t="s">
        <v>501</v>
      </c>
      <c r="C163" s="93" t="s">
        <v>27</v>
      </c>
      <c r="D163" s="92" t="s">
        <v>381</v>
      </c>
      <c r="E163" s="93" t="s">
        <v>502</v>
      </c>
      <c r="F163" s="94" t="s">
        <v>30</v>
      </c>
      <c r="G163" s="94" t="s">
        <v>490</v>
      </c>
      <c r="H163" s="93" t="s">
        <v>503</v>
      </c>
      <c r="I163" s="93">
        <f>J163+K163+L164</f>
        <v>50</v>
      </c>
      <c r="J163" s="93">
        <v>50</v>
      </c>
      <c r="K163" s="93"/>
      <c r="L163" s="93"/>
      <c r="M163" s="93">
        <v>300</v>
      </c>
      <c r="N163" s="93">
        <v>50</v>
      </c>
      <c r="O163" s="93">
        <v>50000</v>
      </c>
      <c r="P163" s="93">
        <v>50000</v>
      </c>
      <c r="Q163" s="106">
        <v>1</v>
      </c>
      <c r="R163" s="93">
        <v>50</v>
      </c>
      <c r="S163" s="96">
        <v>1200</v>
      </c>
      <c r="T163" s="96">
        <v>0</v>
      </c>
    </row>
    <row r="164" spans="1:20" ht="22.5">
      <c r="A164" s="92">
        <v>160</v>
      </c>
      <c r="B164" s="93" t="s">
        <v>504</v>
      </c>
      <c r="C164" s="93" t="s">
        <v>27</v>
      </c>
      <c r="D164" s="92" t="s">
        <v>381</v>
      </c>
      <c r="E164" s="93" t="s">
        <v>505</v>
      </c>
      <c r="F164" s="94" t="s">
        <v>30</v>
      </c>
      <c r="G164" s="94" t="s">
        <v>143</v>
      </c>
      <c r="H164" s="93" t="s">
        <v>506</v>
      </c>
      <c r="I164" s="93">
        <f>J164+K164+L164</f>
        <v>6</v>
      </c>
      <c r="J164" s="93">
        <v>6</v>
      </c>
      <c r="K164" s="93"/>
      <c r="L164" s="93"/>
      <c r="M164" s="93">
        <v>60</v>
      </c>
      <c r="N164" s="93">
        <v>21</v>
      </c>
      <c r="O164" s="93">
        <v>20000</v>
      </c>
      <c r="P164" s="93">
        <v>20000</v>
      </c>
      <c r="Q164" s="106">
        <v>1</v>
      </c>
      <c r="R164" s="93">
        <v>21</v>
      </c>
      <c r="S164" s="96">
        <v>1000</v>
      </c>
      <c r="T164" s="96">
        <v>0</v>
      </c>
    </row>
    <row r="165" spans="1:20" ht="33.75">
      <c r="A165" s="92">
        <v>161</v>
      </c>
      <c r="B165" s="96" t="s">
        <v>507</v>
      </c>
      <c r="C165" s="96" t="s">
        <v>86</v>
      </c>
      <c r="D165" s="96" t="s">
        <v>28</v>
      </c>
      <c r="E165" s="96" t="s">
        <v>508</v>
      </c>
      <c r="F165" s="94" t="s">
        <v>30</v>
      </c>
      <c r="G165" s="94" t="s">
        <v>143</v>
      </c>
      <c r="H165" s="96" t="s">
        <v>509</v>
      </c>
      <c r="I165" s="93">
        <f>J165+K165+L165</f>
        <v>30</v>
      </c>
      <c r="J165" s="96">
        <v>23</v>
      </c>
      <c r="K165" s="96">
        <v>7</v>
      </c>
      <c r="L165" s="96"/>
      <c r="M165" s="96">
        <v>1000</v>
      </c>
      <c r="N165" s="96">
        <v>30</v>
      </c>
      <c r="O165" s="96">
        <v>400000</v>
      </c>
      <c r="P165" s="96">
        <v>400000</v>
      </c>
      <c r="Q165" s="106">
        <v>1</v>
      </c>
      <c r="R165" s="96">
        <v>30</v>
      </c>
      <c r="S165" s="96">
        <v>300</v>
      </c>
      <c r="T165" s="96">
        <v>10000</v>
      </c>
    </row>
    <row r="166" spans="1:20" ht="45">
      <c r="A166" s="92">
        <v>162</v>
      </c>
      <c r="B166" s="92" t="s">
        <v>510</v>
      </c>
      <c r="C166" s="93" t="s">
        <v>27</v>
      </c>
      <c r="D166" s="92" t="s">
        <v>28</v>
      </c>
      <c r="E166" s="92" t="s">
        <v>511</v>
      </c>
      <c r="F166" s="94" t="s">
        <v>30</v>
      </c>
      <c r="G166" s="92" t="s">
        <v>35</v>
      </c>
      <c r="H166" s="92" t="s">
        <v>512</v>
      </c>
      <c r="I166" s="93">
        <f>J166+K166+L167</f>
        <v>80</v>
      </c>
      <c r="J166" s="92">
        <v>80</v>
      </c>
      <c r="K166" s="92"/>
      <c r="L166" s="92"/>
      <c r="M166" s="92">
        <v>300</v>
      </c>
      <c r="N166" s="92">
        <v>50</v>
      </c>
      <c r="O166" s="92">
        <v>80000</v>
      </c>
      <c r="P166" s="92">
        <v>80000</v>
      </c>
      <c r="Q166" s="106">
        <v>1</v>
      </c>
      <c r="R166" s="92">
        <v>50</v>
      </c>
      <c r="S166" s="92">
        <v>400</v>
      </c>
      <c r="T166" s="92"/>
    </row>
    <row r="167" spans="1:20" ht="33.75">
      <c r="A167" s="92">
        <v>163</v>
      </c>
      <c r="B167" s="92" t="s">
        <v>510</v>
      </c>
      <c r="C167" s="93" t="s">
        <v>27</v>
      </c>
      <c r="D167" s="92" t="s">
        <v>28</v>
      </c>
      <c r="E167" s="92" t="s">
        <v>513</v>
      </c>
      <c r="F167" s="94" t="s">
        <v>30</v>
      </c>
      <c r="G167" s="92" t="s">
        <v>35</v>
      </c>
      <c r="H167" s="92" t="s">
        <v>514</v>
      </c>
      <c r="I167" s="93">
        <f>J167+K167+L167</f>
        <v>15</v>
      </c>
      <c r="J167" s="92">
        <v>15</v>
      </c>
      <c r="K167" s="92"/>
      <c r="L167" s="92"/>
      <c r="M167" s="92">
        <v>100</v>
      </c>
      <c r="N167" s="92">
        <v>20</v>
      </c>
      <c r="O167" s="92">
        <v>15000</v>
      </c>
      <c r="P167" s="92">
        <v>15000</v>
      </c>
      <c r="Q167" s="106">
        <v>1</v>
      </c>
      <c r="R167" s="92">
        <v>20</v>
      </c>
      <c r="S167" s="92">
        <v>400</v>
      </c>
      <c r="T167" s="92"/>
    </row>
    <row r="168" spans="1:20" ht="33.75">
      <c r="A168" s="92">
        <v>164</v>
      </c>
      <c r="B168" s="92" t="s">
        <v>515</v>
      </c>
      <c r="C168" s="93" t="s">
        <v>27</v>
      </c>
      <c r="D168" s="92" t="s">
        <v>516</v>
      </c>
      <c r="E168" s="92" t="s">
        <v>517</v>
      </c>
      <c r="F168" s="94" t="s">
        <v>30</v>
      </c>
      <c r="G168" s="92" t="s">
        <v>143</v>
      </c>
      <c r="H168" s="92" t="s">
        <v>518</v>
      </c>
      <c r="I168" s="93">
        <f>J168+K168+L168</f>
        <v>5</v>
      </c>
      <c r="J168" s="92">
        <v>5</v>
      </c>
      <c r="K168" s="92"/>
      <c r="L168" s="92"/>
      <c r="M168" s="92">
        <v>30</v>
      </c>
      <c r="N168" s="92">
        <v>10</v>
      </c>
      <c r="O168" s="92">
        <v>5000</v>
      </c>
      <c r="P168" s="92">
        <v>5000</v>
      </c>
      <c r="Q168" s="106">
        <v>1</v>
      </c>
      <c r="R168" s="92">
        <v>10</v>
      </c>
      <c r="S168" s="92">
        <v>200</v>
      </c>
      <c r="T168" s="92"/>
    </row>
    <row r="169" spans="1:20" ht="33.75">
      <c r="A169" s="92">
        <v>165</v>
      </c>
      <c r="B169" s="92" t="s">
        <v>519</v>
      </c>
      <c r="C169" s="93" t="s">
        <v>27</v>
      </c>
      <c r="D169" s="92" t="s">
        <v>516</v>
      </c>
      <c r="E169" s="92" t="s">
        <v>517</v>
      </c>
      <c r="F169" s="94" t="s">
        <v>30</v>
      </c>
      <c r="G169" s="92" t="s">
        <v>42</v>
      </c>
      <c r="H169" s="92" t="s">
        <v>520</v>
      </c>
      <c r="I169" s="93">
        <f>J169+K169+L170</f>
        <v>5</v>
      </c>
      <c r="J169" s="92">
        <v>5</v>
      </c>
      <c r="K169" s="92"/>
      <c r="L169" s="92"/>
      <c r="M169" s="92">
        <v>300</v>
      </c>
      <c r="N169" s="92">
        <v>45</v>
      </c>
      <c r="O169" s="92">
        <v>5000</v>
      </c>
      <c r="P169" s="92">
        <v>5000</v>
      </c>
      <c r="Q169" s="106">
        <v>1</v>
      </c>
      <c r="R169" s="92">
        <v>45</v>
      </c>
      <c r="S169" s="92">
        <v>200</v>
      </c>
      <c r="T169" s="92"/>
    </row>
    <row r="170" spans="1:20" ht="33.75">
      <c r="A170" s="92">
        <v>166</v>
      </c>
      <c r="B170" s="92" t="s">
        <v>521</v>
      </c>
      <c r="C170" s="93" t="s">
        <v>27</v>
      </c>
      <c r="D170" s="92" t="s">
        <v>28</v>
      </c>
      <c r="E170" s="92" t="s">
        <v>522</v>
      </c>
      <c r="F170" s="94" t="s">
        <v>30</v>
      </c>
      <c r="G170" s="92" t="s">
        <v>42</v>
      </c>
      <c r="H170" s="92" t="s">
        <v>523</v>
      </c>
      <c r="I170" s="93">
        <f>J170+K170+L170</f>
        <v>5</v>
      </c>
      <c r="J170" s="92">
        <v>5</v>
      </c>
      <c r="K170" s="92"/>
      <c r="L170" s="92"/>
      <c r="M170" s="92">
        <v>500</v>
      </c>
      <c r="N170" s="92">
        <v>25</v>
      </c>
      <c r="O170" s="92">
        <v>5000</v>
      </c>
      <c r="P170" s="92">
        <v>5000</v>
      </c>
      <c r="Q170" s="106">
        <v>1</v>
      </c>
      <c r="R170" s="92">
        <v>25</v>
      </c>
      <c r="S170" s="92">
        <v>500</v>
      </c>
      <c r="T170" s="92"/>
    </row>
    <row r="171" spans="1:20" ht="33.75">
      <c r="A171" s="92">
        <v>167</v>
      </c>
      <c r="B171" s="92" t="s">
        <v>524</v>
      </c>
      <c r="C171" s="93" t="s">
        <v>27</v>
      </c>
      <c r="D171" s="92" t="s">
        <v>28</v>
      </c>
      <c r="E171" s="92" t="s">
        <v>525</v>
      </c>
      <c r="F171" s="94" t="s">
        <v>30</v>
      </c>
      <c r="G171" s="92" t="s">
        <v>42</v>
      </c>
      <c r="H171" s="92" t="s">
        <v>526</v>
      </c>
      <c r="I171" s="93">
        <f>J171+K171+L171</f>
        <v>5</v>
      </c>
      <c r="J171" s="92">
        <v>5</v>
      </c>
      <c r="K171" s="92"/>
      <c r="L171" s="92"/>
      <c r="M171" s="92">
        <v>200</v>
      </c>
      <c r="N171" s="92">
        <v>20</v>
      </c>
      <c r="O171" s="92">
        <v>5000</v>
      </c>
      <c r="P171" s="92">
        <v>5000</v>
      </c>
      <c r="Q171" s="106">
        <v>1</v>
      </c>
      <c r="R171" s="92">
        <v>20</v>
      </c>
      <c r="S171" s="92">
        <v>200</v>
      </c>
      <c r="T171" s="92"/>
    </row>
    <row r="172" spans="1:20" ht="33.75">
      <c r="A172" s="92">
        <v>168</v>
      </c>
      <c r="B172" s="92" t="s">
        <v>527</v>
      </c>
      <c r="C172" s="93" t="s">
        <v>27</v>
      </c>
      <c r="D172" s="92" t="s">
        <v>381</v>
      </c>
      <c r="E172" s="92" t="s">
        <v>528</v>
      </c>
      <c r="F172" s="94" t="s">
        <v>30</v>
      </c>
      <c r="G172" s="92" t="s">
        <v>42</v>
      </c>
      <c r="H172" s="92" t="s">
        <v>529</v>
      </c>
      <c r="I172" s="93">
        <f>J172+K172+L173</f>
        <v>80</v>
      </c>
      <c r="J172" s="92">
        <v>80</v>
      </c>
      <c r="K172" s="92"/>
      <c r="L172" s="92"/>
      <c r="M172" s="92">
        <v>1000</v>
      </c>
      <c r="N172" s="92">
        <v>50</v>
      </c>
      <c r="O172" s="92">
        <v>80000</v>
      </c>
      <c r="P172" s="92">
        <v>80000</v>
      </c>
      <c r="Q172" s="106">
        <v>1</v>
      </c>
      <c r="R172" s="92">
        <v>50</v>
      </c>
      <c r="S172" s="92">
        <v>500</v>
      </c>
      <c r="T172" s="92"/>
    </row>
    <row r="173" spans="1:20" ht="33.75">
      <c r="A173" s="92">
        <v>169</v>
      </c>
      <c r="B173" s="92" t="s">
        <v>530</v>
      </c>
      <c r="C173" s="92" t="s">
        <v>86</v>
      </c>
      <c r="D173" s="92" t="s">
        <v>28</v>
      </c>
      <c r="E173" s="92" t="s">
        <v>531</v>
      </c>
      <c r="F173" s="94" t="s">
        <v>30</v>
      </c>
      <c r="G173" s="92" t="s">
        <v>143</v>
      </c>
      <c r="H173" s="92" t="s">
        <v>532</v>
      </c>
      <c r="I173" s="93">
        <f>J173+K173+L173</f>
        <v>20</v>
      </c>
      <c r="J173" s="92">
        <v>20</v>
      </c>
      <c r="K173" s="92"/>
      <c r="L173" s="92"/>
      <c r="M173" s="92">
        <v>800</v>
      </c>
      <c r="N173" s="92">
        <v>120</v>
      </c>
      <c r="O173" s="92">
        <v>260000</v>
      </c>
      <c r="P173" s="92">
        <v>260000</v>
      </c>
      <c r="Q173" s="106">
        <v>1</v>
      </c>
      <c r="R173" s="92">
        <v>120</v>
      </c>
      <c r="S173" s="92">
        <v>400</v>
      </c>
      <c r="T173" s="92">
        <v>10000</v>
      </c>
    </row>
    <row r="174" spans="1:20" ht="33.75">
      <c r="A174" s="92">
        <v>170</v>
      </c>
      <c r="B174" s="92" t="s">
        <v>533</v>
      </c>
      <c r="C174" s="93" t="s">
        <v>27</v>
      </c>
      <c r="D174" s="92" t="s">
        <v>28</v>
      </c>
      <c r="E174" s="92" t="s">
        <v>525</v>
      </c>
      <c r="F174" s="94" t="s">
        <v>30</v>
      </c>
      <c r="G174" s="92" t="s">
        <v>42</v>
      </c>
      <c r="H174" s="92" t="s">
        <v>534</v>
      </c>
      <c r="I174" s="93">
        <f>J174+K174+L174</f>
        <v>12</v>
      </c>
      <c r="J174" s="92">
        <v>12</v>
      </c>
      <c r="K174" s="92"/>
      <c r="L174" s="92"/>
      <c r="M174" s="92">
        <v>500</v>
      </c>
      <c r="N174" s="92">
        <v>150</v>
      </c>
      <c r="O174" s="92">
        <v>12000</v>
      </c>
      <c r="P174" s="92">
        <v>12000</v>
      </c>
      <c r="Q174" s="106">
        <v>1</v>
      </c>
      <c r="R174" s="92">
        <v>150</v>
      </c>
      <c r="S174" s="92">
        <v>200</v>
      </c>
      <c r="T174" s="92"/>
    </row>
    <row r="175" spans="1:20" ht="33.75">
      <c r="A175" s="92">
        <v>171</v>
      </c>
      <c r="B175" s="96" t="s">
        <v>535</v>
      </c>
      <c r="C175" s="93" t="s">
        <v>27</v>
      </c>
      <c r="D175" s="96" t="s">
        <v>28</v>
      </c>
      <c r="E175" s="96" t="s">
        <v>536</v>
      </c>
      <c r="F175" s="94" t="s">
        <v>30</v>
      </c>
      <c r="G175" s="117" t="s">
        <v>42</v>
      </c>
      <c r="H175" s="96" t="s">
        <v>537</v>
      </c>
      <c r="I175" s="93">
        <f>J175+K175+L176</f>
        <v>10</v>
      </c>
      <c r="J175" s="96">
        <v>10</v>
      </c>
      <c r="K175" s="96"/>
      <c r="L175" s="96"/>
      <c r="M175" s="96">
        <v>340</v>
      </c>
      <c r="N175" s="96">
        <v>18</v>
      </c>
      <c r="O175" s="96">
        <v>10000</v>
      </c>
      <c r="P175" s="96">
        <v>10000</v>
      </c>
      <c r="Q175" s="106">
        <v>1</v>
      </c>
      <c r="R175" s="96">
        <v>18</v>
      </c>
      <c r="S175" s="96">
        <v>400</v>
      </c>
      <c r="T175" s="96"/>
    </row>
    <row r="176" spans="1:20" ht="45">
      <c r="A176" s="92">
        <v>172</v>
      </c>
      <c r="B176" s="96" t="s">
        <v>538</v>
      </c>
      <c r="C176" s="93" t="s">
        <v>27</v>
      </c>
      <c r="D176" s="96" t="s">
        <v>149</v>
      </c>
      <c r="E176" s="96" t="s">
        <v>539</v>
      </c>
      <c r="F176" s="94" t="s">
        <v>30</v>
      </c>
      <c r="G176" s="117" t="s">
        <v>42</v>
      </c>
      <c r="H176" s="96" t="s">
        <v>540</v>
      </c>
      <c r="I176" s="93">
        <f>J176+K176+L176</f>
        <v>15</v>
      </c>
      <c r="J176" s="96">
        <v>15</v>
      </c>
      <c r="K176" s="96"/>
      <c r="L176" s="96"/>
      <c r="M176" s="96">
        <v>371</v>
      </c>
      <c r="N176" s="112">
        <v>32</v>
      </c>
      <c r="O176" s="96">
        <v>15000</v>
      </c>
      <c r="P176" s="96">
        <v>15000</v>
      </c>
      <c r="Q176" s="106">
        <v>1</v>
      </c>
      <c r="R176" s="112">
        <v>32</v>
      </c>
      <c r="S176" s="96">
        <v>600</v>
      </c>
      <c r="T176" s="96"/>
    </row>
    <row r="177" spans="1:20" ht="45">
      <c r="A177" s="92">
        <v>173</v>
      </c>
      <c r="B177" s="96" t="s">
        <v>541</v>
      </c>
      <c r="C177" s="93" t="s">
        <v>27</v>
      </c>
      <c r="D177" s="96" t="s">
        <v>149</v>
      </c>
      <c r="E177" s="96" t="s">
        <v>539</v>
      </c>
      <c r="F177" s="94" t="s">
        <v>30</v>
      </c>
      <c r="G177" s="117"/>
      <c r="H177" s="96" t="s">
        <v>542</v>
      </c>
      <c r="I177" s="93">
        <f>J177+K177+L177</f>
        <v>65</v>
      </c>
      <c r="J177" s="96">
        <v>65</v>
      </c>
      <c r="K177" s="96"/>
      <c r="L177" s="96"/>
      <c r="M177" s="96">
        <v>371</v>
      </c>
      <c r="N177" s="112">
        <v>32</v>
      </c>
      <c r="O177" s="96">
        <v>65000</v>
      </c>
      <c r="P177" s="96">
        <v>65000</v>
      </c>
      <c r="Q177" s="106">
        <v>1</v>
      </c>
      <c r="R177" s="112">
        <v>32</v>
      </c>
      <c r="S177" s="96">
        <v>600</v>
      </c>
      <c r="T177" s="96"/>
    </row>
    <row r="178" spans="1:20" ht="45">
      <c r="A178" s="92">
        <v>174</v>
      </c>
      <c r="B178" s="96" t="s">
        <v>543</v>
      </c>
      <c r="C178" s="93" t="s">
        <v>27</v>
      </c>
      <c r="D178" s="96" t="s">
        <v>28</v>
      </c>
      <c r="E178" s="96" t="s">
        <v>544</v>
      </c>
      <c r="F178" s="94" t="s">
        <v>30</v>
      </c>
      <c r="G178" s="96" t="s">
        <v>545</v>
      </c>
      <c r="H178" s="96" t="s">
        <v>546</v>
      </c>
      <c r="I178" s="93">
        <f>J178+K178+L179</f>
        <v>30</v>
      </c>
      <c r="J178" s="96">
        <v>30</v>
      </c>
      <c r="K178" s="96"/>
      <c r="L178" s="96"/>
      <c r="M178" s="96">
        <v>371</v>
      </c>
      <c r="N178" s="112">
        <v>32</v>
      </c>
      <c r="O178" s="96">
        <v>30000</v>
      </c>
      <c r="P178" s="96">
        <v>30000</v>
      </c>
      <c r="Q178" s="106">
        <v>1</v>
      </c>
      <c r="R178" s="112">
        <v>32</v>
      </c>
      <c r="S178" s="96">
        <v>600</v>
      </c>
      <c r="T178" s="96"/>
    </row>
    <row r="179" spans="1:20" ht="33.75">
      <c r="A179" s="92">
        <v>175</v>
      </c>
      <c r="B179" s="96" t="s">
        <v>547</v>
      </c>
      <c r="C179" s="93" t="s">
        <v>27</v>
      </c>
      <c r="D179" s="96" t="s">
        <v>45</v>
      </c>
      <c r="E179" s="96" t="s">
        <v>544</v>
      </c>
      <c r="F179" s="94" t="s">
        <v>30</v>
      </c>
      <c r="G179" s="96" t="s">
        <v>35</v>
      </c>
      <c r="H179" s="96" t="s">
        <v>548</v>
      </c>
      <c r="I179" s="93">
        <f>J179+K179+L179</f>
        <v>50</v>
      </c>
      <c r="J179" s="96">
        <v>50</v>
      </c>
      <c r="K179" s="96"/>
      <c r="L179" s="96"/>
      <c r="M179" s="96">
        <v>371</v>
      </c>
      <c r="N179" s="112">
        <v>32</v>
      </c>
      <c r="O179" s="96">
        <v>1600</v>
      </c>
      <c r="P179" s="96">
        <v>1600</v>
      </c>
      <c r="Q179" s="106">
        <v>1</v>
      </c>
      <c r="R179" s="112">
        <v>32</v>
      </c>
      <c r="S179" s="96">
        <v>600</v>
      </c>
      <c r="T179" s="96"/>
    </row>
    <row r="180" spans="1:20" ht="45">
      <c r="A180" s="92">
        <v>176</v>
      </c>
      <c r="B180" s="96" t="s">
        <v>549</v>
      </c>
      <c r="C180" s="93" t="s">
        <v>27</v>
      </c>
      <c r="D180" s="96" t="s">
        <v>28</v>
      </c>
      <c r="E180" s="96" t="s">
        <v>550</v>
      </c>
      <c r="F180" s="94" t="s">
        <v>30</v>
      </c>
      <c r="G180" s="96" t="s">
        <v>42</v>
      </c>
      <c r="H180" s="96" t="s">
        <v>551</v>
      </c>
      <c r="I180" s="93">
        <f>J180+K180+L180</f>
        <v>8</v>
      </c>
      <c r="J180" s="96">
        <v>8</v>
      </c>
      <c r="K180" s="96"/>
      <c r="L180" s="96"/>
      <c r="M180" s="96">
        <v>300</v>
      </c>
      <c r="N180" s="112">
        <v>32</v>
      </c>
      <c r="O180" s="96">
        <v>8000</v>
      </c>
      <c r="P180" s="96">
        <v>8000</v>
      </c>
      <c r="Q180" s="106">
        <v>1</v>
      </c>
      <c r="R180" s="112">
        <v>32</v>
      </c>
      <c r="S180" s="96">
        <v>600</v>
      </c>
      <c r="T180" s="96"/>
    </row>
    <row r="181" spans="1:20" ht="33.75">
      <c r="A181" s="92">
        <v>177</v>
      </c>
      <c r="B181" s="96" t="s">
        <v>552</v>
      </c>
      <c r="C181" s="93" t="s">
        <v>27</v>
      </c>
      <c r="D181" s="96" t="s">
        <v>28</v>
      </c>
      <c r="E181" s="96" t="s">
        <v>553</v>
      </c>
      <c r="F181" s="94" t="s">
        <v>30</v>
      </c>
      <c r="G181" s="96" t="s">
        <v>42</v>
      </c>
      <c r="H181" s="96" t="s">
        <v>554</v>
      </c>
      <c r="I181" s="93">
        <f>J181+K181+L182</f>
        <v>10</v>
      </c>
      <c r="J181" s="96">
        <v>10</v>
      </c>
      <c r="K181" s="96"/>
      <c r="L181" s="96"/>
      <c r="M181" s="96">
        <v>100</v>
      </c>
      <c r="N181" s="112">
        <v>32</v>
      </c>
      <c r="O181" s="96">
        <v>10000</v>
      </c>
      <c r="P181" s="96">
        <v>10000</v>
      </c>
      <c r="Q181" s="106">
        <v>1</v>
      </c>
      <c r="R181" s="112">
        <v>32</v>
      </c>
      <c r="S181" s="96">
        <v>600</v>
      </c>
      <c r="T181" s="96"/>
    </row>
    <row r="182" spans="1:20" ht="45">
      <c r="A182" s="92">
        <v>178</v>
      </c>
      <c r="B182" s="96" t="s">
        <v>555</v>
      </c>
      <c r="C182" s="96" t="s">
        <v>556</v>
      </c>
      <c r="D182" s="96" t="s">
        <v>381</v>
      </c>
      <c r="E182" s="96" t="s">
        <v>309</v>
      </c>
      <c r="F182" s="94" t="s">
        <v>30</v>
      </c>
      <c r="G182" s="96" t="s">
        <v>242</v>
      </c>
      <c r="H182" s="96" t="s">
        <v>557</v>
      </c>
      <c r="I182" s="93">
        <f>J182+K182+L182</f>
        <v>20</v>
      </c>
      <c r="J182" s="96">
        <v>20</v>
      </c>
      <c r="K182" s="96"/>
      <c r="L182" s="96"/>
      <c r="M182" s="96">
        <v>371</v>
      </c>
      <c r="N182" s="112">
        <v>32</v>
      </c>
      <c r="O182" s="96">
        <v>260000</v>
      </c>
      <c r="P182" s="96">
        <v>260000</v>
      </c>
      <c r="Q182" s="106">
        <v>1</v>
      </c>
      <c r="R182" s="112">
        <v>32</v>
      </c>
      <c r="S182" s="96">
        <v>500</v>
      </c>
      <c r="T182" s="96">
        <v>5000</v>
      </c>
    </row>
    <row r="183" spans="1:20" ht="45">
      <c r="A183" s="92">
        <v>179</v>
      </c>
      <c r="B183" s="96" t="s">
        <v>558</v>
      </c>
      <c r="C183" s="93" t="s">
        <v>27</v>
      </c>
      <c r="D183" s="96" t="s">
        <v>381</v>
      </c>
      <c r="E183" s="96" t="s">
        <v>559</v>
      </c>
      <c r="F183" s="94" t="s">
        <v>30</v>
      </c>
      <c r="G183" s="96" t="s">
        <v>42</v>
      </c>
      <c r="H183" s="96" t="s">
        <v>560</v>
      </c>
      <c r="I183" s="93">
        <f>J183+K183+L183</f>
        <v>5</v>
      </c>
      <c r="J183" s="96">
        <v>5</v>
      </c>
      <c r="K183" s="96"/>
      <c r="L183" s="96"/>
      <c r="M183" s="96">
        <v>100</v>
      </c>
      <c r="N183" s="96">
        <v>32</v>
      </c>
      <c r="O183" s="96">
        <v>5000</v>
      </c>
      <c r="P183" s="96">
        <v>5000</v>
      </c>
      <c r="Q183" s="106">
        <v>1</v>
      </c>
      <c r="R183" s="96">
        <v>32</v>
      </c>
      <c r="S183" s="96">
        <v>200</v>
      </c>
      <c r="T183" s="96"/>
    </row>
    <row r="184" spans="1:20" ht="45">
      <c r="A184" s="92">
        <v>180</v>
      </c>
      <c r="B184" s="92" t="s">
        <v>561</v>
      </c>
      <c r="C184" s="93" t="s">
        <v>27</v>
      </c>
      <c r="D184" s="92" t="s">
        <v>28</v>
      </c>
      <c r="E184" s="92" t="s">
        <v>562</v>
      </c>
      <c r="F184" s="94" t="s">
        <v>30</v>
      </c>
      <c r="G184" s="94" t="s">
        <v>42</v>
      </c>
      <c r="H184" s="93" t="s">
        <v>563</v>
      </c>
      <c r="I184" s="93">
        <f>J184+K184+L185</f>
        <v>25</v>
      </c>
      <c r="J184" s="93">
        <v>25</v>
      </c>
      <c r="K184" s="93"/>
      <c r="L184" s="93"/>
      <c r="M184" s="93">
        <v>400</v>
      </c>
      <c r="N184" s="93">
        <v>20</v>
      </c>
      <c r="O184" s="93">
        <v>25000</v>
      </c>
      <c r="P184" s="93">
        <v>25000</v>
      </c>
      <c r="Q184" s="106">
        <v>1</v>
      </c>
      <c r="R184" s="93">
        <v>20</v>
      </c>
      <c r="S184" s="96">
        <v>400</v>
      </c>
      <c r="T184" s="96"/>
    </row>
    <row r="185" spans="1:20" ht="33.75">
      <c r="A185" s="92">
        <v>181</v>
      </c>
      <c r="B185" s="92" t="s">
        <v>564</v>
      </c>
      <c r="C185" s="93" t="s">
        <v>27</v>
      </c>
      <c r="D185" s="93" t="s">
        <v>67</v>
      </c>
      <c r="E185" s="92" t="s">
        <v>565</v>
      </c>
      <c r="F185" s="94" t="s">
        <v>30</v>
      </c>
      <c r="G185" s="94" t="s">
        <v>42</v>
      </c>
      <c r="H185" s="93" t="s">
        <v>566</v>
      </c>
      <c r="I185" s="93">
        <f>J185+K185+L185</f>
        <v>4</v>
      </c>
      <c r="J185" s="93">
        <v>4</v>
      </c>
      <c r="K185" s="93"/>
      <c r="L185" s="93"/>
      <c r="M185" s="93">
        <v>800</v>
      </c>
      <c r="N185" s="93">
        <v>300</v>
      </c>
      <c r="O185" s="93">
        <v>5000</v>
      </c>
      <c r="P185" s="93">
        <v>5000</v>
      </c>
      <c r="Q185" s="106">
        <v>1</v>
      </c>
      <c r="R185" s="93">
        <v>300</v>
      </c>
      <c r="S185" s="96">
        <v>300</v>
      </c>
      <c r="T185" s="96"/>
    </row>
    <row r="186" spans="1:20" ht="33.75">
      <c r="A186" s="92">
        <v>182</v>
      </c>
      <c r="B186" s="92" t="s">
        <v>567</v>
      </c>
      <c r="C186" s="93" t="s">
        <v>27</v>
      </c>
      <c r="D186" s="93" t="s">
        <v>381</v>
      </c>
      <c r="E186" s="92" t="s">
        <v>568</v>
      </c>
      <c r="F186" s="94" t="s">
        <v>30</v>
      </c>
      <c r="G186" s="94" t="s">
        <v>35</v>
      </c>
      <c r="H186" s="93" t="s">
        <v>569</v>
      </c>
      <c r="I186" s="93">
        <f>J186+K186+L186</f>
        <v>12</v>
      </c>
      <c r="J186" s="93">
        <v>12</v>
      </c>
      <c r="K186" s="93"/>
      <c r="L186" s="93"/>
      <c r="M186" s="93">
        <v>1200</v>
      </c>
      <c r="N186" s="93">
        <v>300</v>
      </c>
      <c r="O186" s="93">
        <v>20000</v>
      </c>
      <c r="P186" s="93">
        <v>20000</v>
      </c>
      <c r="Q186" s="106">
        <v>1</v>
      </c>
      <c r="R186" s="93">
        <v>300</v>
      </c>
      <c r="S186" s="96">
        <v>500</v>
      </c>
      <c r="T186" s="96"/>
    </row>
    <row r="187" spans="1:20" ht="33.75">
      <c r="A187" s="92">
        <v>183</v>
      </c>
      <c r="B187" s="92" t="s">
        <v>570</v>
      </c>
      <c r="C187" s="93" t="s">
        <v>27</v>
      </c>
      <c r="D187" s="92" t="s">
        <v>28</v>
      </c>
      <c r="E187" s="92" t="s">
        <v>571</v>
      </c>
      <c r="F187" s="94" t="s">
        <v>30</v>
      </c>
      <c r="G187" s="94" t="s">
        <v>306</v>
      </c>
      <c r="H187" s="92" t="s">
        <v>572</v>
      </c>
      <c r="I187" s="93">
        <f>J187+K187+L188</f>
        <v>100</v>
      </c>
      <c r="J187" s="93">
        <v>100</v>
      </c>
      <c r="K187" s="93"/>
      <c r="L187" s="93"/>
      <c r="M187" s="93">
        <v>500</v>
      </c>
      <c r="N187" s="93">
        <v>20</v>
      </c>
      <c r="O187" s="93">
        <v>100000</v>
      </c>
      <c r="P187" s="93">
        <v>100000</v>
      </c>
      <c r="Q187" s="106">
        <v>1</v>
      </c>
      <c r="R187" s="93">
        <v>20</v>
      </c>
      <c r="S187" s="96">
        <v>2000</v>
      </c>
      <c r="T187" s="96"/>
    </row>
    <row r="188" spans="1:20" ht="56.25">
      <c r="A188" s="92">
        <v>184</v>
      </c>
      <c r="B188" s="95" t="s">
        <v>573</v>
      </c>
      <c r="C188" s="93" t="s">
        <v>27</v>
      </c>
      <c r="D188" s="92" t="s">
        <v>28</v>
      </c>
      <c r="E188" s="92" t="s">
        <v>571</v>
      </c>
      <c r="F188" s="94" t="s">
        <v>30</v>
      </c>
      <c r="G188" s="94" t="s">
        <v>35</v>
      </c>
      <c r="H188" s="93" t="s">
        <v>574</v>
      </c>
      <c r="I188" s="93">
        <f>J188+K188+L188</f>
        <v>30</v>
      </c>
      <c r="J188" s="93">
        <v>30</v>
      </c>
      <c r="K188" s="93"/>
      <c r="L188" s="93"/>
      <c r="M188" s="93">
        <v>500</v>
      </c>
      <c r="N188" s="93">
        <v>25</v>
      </c>
      <c r="O188" s="93">
        <v>30000</v>
      </c>
      <c r="P188" s="93">
        <v>30000</v>
      </c>
      <c r="Q188" s="106">
        <v>1</v>
      </c>
      <c r="R188" s="93">
        <v>25</v>
      </c>
      <c r="S188" s="96">
        <v>1500</v>
      </c>
      <c r="T188" s="96"/>
    </row>
    <row r="189" spans="1:20" ht="45">
      <c r="A189" s="92">
        <v>185</v>
      </c>
      <c r="B189" s="95" t="s">
        <v>573</v>
      </c>
      <c r="C189" s="93" t="s">
        <v>27</v>
      </c>
      <c r="D189" s="92" t="s">
        <v>28</v>
      </c>
      <c r="E189" s="92" t="s">
        <v>575</v>
      </c>
      <c r="F189" s="94" t="s">
        <v>30</v>
      </c>
      <c r="G189" s="94" t="s">
        <v>35</v>
      </c>
      <c r="H189" s="93" t="s">
        <v>576</v>
      </c>
      <c r="I189" s="93">
        <f>J189+K189+L189</f>
        <v>10</v>
      </c>
      <c r="J189" s="93">
        <v>10</v>
      </c>
      <c r="K189" s="93"/>
      <c r="L189" s="93"/>
      <c r="M189" s="93">
        <v>300</v>
      </c>
      <c r="N189" s="93">
        <v>40</v>
      </c>
      <c r="O189" s="93">
        <v>10000</v>
      </c>
      <c r="P189" s="93">
        <v>10000</v>
      </c>
      <c r="Q189" s="106">
        <v>1</v>
      </c>
      <c r="R189" s="93">
        <v>40</v>
      </c>
      <c r="S189" s="96">
        <v>400</v>
      </c>
      <c r="T189" s="96"/>
    </row>
    <row r="190" spans="1:20" ht="45">
      <c r="A190" s="92">
        <v>186</v>
      </c>
      <c r="B190" s="95" t="s">
        <v>577</v>
      </c>
      <c r="C190" s="93" t="s">
        <v>27</v>
      </c>
      <c r="D190" s="92" t="s">
        <v>28</v>
      </c>
      <c r="E190" s="92" t="s">
        <v>578</v>
      </c>
      <c r="F190" s="94" t="s">
        <v>30</v>
      </c>
      <c r="G190" s="94" t="s">
        <v>31</v>
      </c>
      <c r="H190" s="93" t="s">
        <v>579</v>
      </c>
      <c r="I190" s="93">
        <f>J190+K190+L191</f>
        <v>80</v>
      </c>
      <c r="J190" s="93">
        <v>80</v>
      </c>
      <c r="K190" s="93"/>
      <c r="L190" s="93"/>
      <c r="M190" s="93">
        <v>400</v>
      </c>
      <c r="N190" s="93">
        <v>50</v>
      </c>
      <c r="O190" s="93">
        <v>80000</v>
      </c>
      <c r="P190" s="93">
        <v>80000</v>
      </c>
      <c r="Q190" s="106">
        <v>1</v>
      </c>
      <c r="R190" s="93">
        <v>50</v>
      </c>
      <c r="S190" s="96">
        <v>400</v>
      </c>
      <c r="T190" s="96"/>
    </row>
    <row r="191" spans="1:20" ht="33.75">
      <c r="A191" s="92">
        <v>187</v>
      </c>
      <c r="B191" s="95" t="s">
        <v>580</v>
      </c>
      <c r="C191" s="93" t="s">
        <v>27</v>
      </c>
      <c r="D191" s="92" t="s">
        <v>28</v>
      </c>
      <c r="E191" s="92" t="s">
        <v>581</v>
      </c>
      <c r="F191" s="94" t="s">
        <v>30</v>
      </c>
      <c r="G191" s="94" t="s">
        <v>143</v>
      </c>
      <c r="H191" s="93" t="s">
        <v>582</v>
      </c>
      <c r="I191" s="93">
        <f>J191+K191+L191</f>
        <v>31</v>
      </c>
      <c r="J191" s="93">
        <v>31</v>
      </c>
      <c r="K191" s="93"/>
      <c r="L191" s="93"/>
      <c r="M191" s="93">
        <v>100</v>
      </c>
      <c r="N191" s="93">
        <v>20</v>
      </c>
      <c r="O191" s="93">
        <v>31000</v>
      </c>
      <c r="P191" s="93">
        <v>31000</v>
      </c>
      <c r="Q191" s="106">
        <v>1</v>
      </c>
      <c r="R191" s="93">
        <v>20</v>
      </c>
      <c r="S191" s="96">
        <v>400</v>
      </c>
      <c r="T191" s="96"/>
    </row>
    <row r="192" spans="1:20" ht="33.75">
      <c r="A192" s="92">
        <v>188</v>
      </c>
      <c r="B192" s="95" t="s">
        <v>570</v>
      </c>
      <c r="C192" s="93" t="s">
        <v>27</v>
      </c>
      <c r="D192" s="92" t="s">
        <v>28</v>
      </c>
      <c r="E192" s="92" t="s">
        <v>583</v>
      </c>
      <c r="F192" s="94" t="s">
        <v>30</v>
      </c>
      <c r="G192" s="94" t="s">
        <v>42</v>
      </c>
      <c r="H192" s="93" t="s">
        <v>584</v>
      </c>
      <c r="I192" s="93">
        <f>J192+K192+L192</f>
        <v>55</v>
      </c>
      <c r="J192" s="93">
        <v>55</v>
      </c>
      <c r="K192" s="93"/>
      <c r="L192" s="93"/>
      <c r="M192" s="93">
        <v>300</v>
      </c>
      <c r="N192" s="93">
        <v>40</v>
      </c>
      <c r="O192" s="93">
        <v>55000</v>
      </c>
      <c r="P192" s="93">
        <v>55000</v>
      </c>
      <c r="Q192" s="106">
        <v>1</v>
      </c>
      <c r="R192" s="93">
        <v>40</v>
      </c>
      <c r="S192" s="96">
        <v>500</v>
      </c>
      <c r="T192" s="96"/>
    </row>
    <row r="193" spans="1:20" ht="33.75">
      <c r="A193" s="92">
        <v>189</v>
      </c>
      <c r="B193" s="95" t="s">
        <v>570</v>
      </c>
      <c r="C193" s="93" t="s">
        <v>27</v>
      </c>
      <c r="D193" s="92" t="s">
        <v>28</v>
      </c>
      <c r="E193" s="92" t="s">
        <v>585</v>
      </c>
      <c r="F193" s="94" t="s">
        <v>30</v>
      </c>
      <c r="G193" s="94" t="s">
        <v>42</v>
      </c>
      <c r="H193" s="93" t="s">
        <v>586</v>
      </c>
      <c r="I193" s="93">
        <f>J193+K193+L194</f>
        <v>23</v>
      </c>
      <c r="J193" s="93">
        <v>23</v>
      </c>
      <c r="K193" s="93"/>
      <c r="L193" s="93"/>
      <c r="M193" s="93">
        <v>1700</v>
      </c>
      <c r="N193" s="93">
        <v>500</v>
      </c>
      <c r="O193" s="93">
        <v>23000</v>
      </c>
      <c r="P193" s="93">
        <v>23000</v>
      </c>
      <c r="Q193" s="106">
        <v>1</v>
      </c>
      <c r="R193" s="93">
        <v>500</v>
      </c>
      <c r="S193" s="96">
        <v>500</v>
      </c>
      <c r="T193" s="96"/>
    </row>
    <row r="194" spans="1:20" ht="33.75">
      <c r="A194" s="92">
        <v>190</v>
      </c>
      <c r="B194" s="95" t="s">
        <v>570</v>
      </c>
      <c r="C194" s="93" t="s">
        <v>27</v>
      </c>
      <c r="D194" s="92" t="s">
        <v>28</v>
      </c>
      <c r="E194" s="92" t="s">
        <v>571</v>
      </c>
      <c r="F194" s="94" t="s">
        <v>30</v>
      </c>
      <c r="G194" s="94" t="s">
        <v>42</v>
      </c>
      <c r="H194" s="93" t="s">
        <v>587</v>
      </c>
      <c r="I194" s="93">
        <f>J194+K194+L194</f>
        <v>15</v>
      </c>
      <c r="J194" s="93">
        <v>15</v>
      </c>
      <c r="K194" s="93"/>
      <c r="L194" s="93"/>
      <c r="M194" s="93">
        <v>700</v>
      </c>
      <c r="N194" s="93">
        <v>50</v>
      </c>
      <c r="O194" s="93">
        <v>15000</v>
      </c>
      <c r="P194" s="93">
        <v>15000</v>
      </c>
      <c r="Q194" s="106">
        <v>1</v>
      </c>
      <c r="R194" s="93">
        <v>50</v>
      </c>
      <c r="S194" s="96">
        <v>500</v>
      </c>
      <c r="T194" s="96"/>
    </row>
    <row r="195" spans="1:20" ht="33.75">
      <c r="A195" s="92">
        <v>191</v>
      </c>
      <c r="B195" s="92" t="s">
        <v>588</v>
      </c>
      <c r="C195" s="93" t="s">
        <v>27</v>
      </c>
      <c r="D195" s="92" t="s">
        <v>67</v>
      </c>
      <c r="E195" s="92" t="s">
        <v>575</v>
      </c>
      <c r="F195" s="94" t="s">
        <v>30</v>
      </c>
      <c r="G195" s="94" t="s">
        <v>35</v>
      </c>
      <c r="H195" s="93" t="s">
        <v>589</v>
      </c>
      <c r="I195" s="93">
        <f>J195+K195+L195</f>
        <v>20</v>
      </c>
      <c r="J195" s="93">
        <v>20</v>
      </c>
      <c r="K195" s="93"/>
      <c r="L195" s="93"/>
      <c r="M195" s="93">
        <v>1890</v>
      </c>
      <c r="N195" s="93">
        <v>500</v>
      </c>
      <c r="O195" s="93">
        <v>20000</v>
      </c>
      <c r="P195" s="93">
        <v>20000</v>
      </c>
      <c r="Q195" s="106">
        <v>1</v>
      </c>
      <c r="R195" s="93">
        <v>500</v>
      </c>
      <c r="S195" s="96">
        <v>400</v>
      </c>
      <c r="T195" s="96"/>
    </row>
    <row r="196" spans="1:20" ht="33.75">
      <c r="A196" s="92">
        <v>192</v>
      </c>
      <c r="B196" s="92" t="s">
        <v>590</v>
      </c>
      <c r="C196" s="93" t="s">
        <v>27</v>
      </c>
      <c r="D196" s="92" t="s">
        <v>28</v>
      </c>
      <c r="E196" s="92" t="s">
        <v>575</v>
      </c>
      <c r="F196" s="94" t="s">
        <v>30</v>
      </c>
      <c r="G196" s="94" t="s">
        <v>35</v>
      </c>
      <c r="H196" s="93" t="s">
        <v>591</v>
      </c>
      <c r="I196" s="93">
        <f>J196+K196+L197</f>
        <v>100</v>
      </c>
      <c r="J196" s="93">
        <v>100</v>
      </c>
      <c r="K196" s="93"/>
      <c r="L196" s="93"/>
      <c r="M196" s="93">
        <v>1890</v>
      </c>
      <c r="N196" s="93">
        <v>500</v>
      </c>
      <c r="O196" s="93">
        <v>100000</v>
      </c>
      <c r="P196" s="93">
        <v>100000</v>
      </c>
      <c r="Q196" s="106">
        <v>1</v>
      </c>
      <c r="R196" s="93">
        <v>500</v>
      </c>
      <c r="S196" s="96">
        <v>400</v>
      </c>
      <c r="T196" s="96"/>
    </row>
    <row r="197" spans="1:20" ht="33.75">
      <c r="A197" s="92">
        <v>193</v>
      </c>
      <c r="B197" s="92" t="s">
        <v>590</v>
      </c>
      <c r="C197" s="93" t="s">
        <v>27</v>
      </c>
      <c r="D197" s="92" t="s">
        <v>28</v>
      </c>
      <c r="E197" s="92" t="s">
        <v>575</v>
      </c>
      <c r="F197" s="94" t="s">
        <v>30</v>
      </c>
      <c r="G197" s="94" t="s">
        <v>35</v>
      </c>
      <c r="H197" s="93" t="s">
        <v>592</v>
      </c>
      <c r="I197" s="93">
        <f>J197+K197+L197</f>
        <v>1</v>
      </c>
      <c r="J197" s="93">
        <v>1</v>
      </c>
      <c r="K197" s="93"/>
      <c r="L197" s="93"/>
      <c r="M197" s="93">
        <v>50</v>
      </c>
      <c r="N197" s="93">
        <v>10</v>
      </c>
      <c r="O197" s="93">
        <v>2000</v>
      </c>
      <c r="P197" s="93">
        <v>2000</v>
      </c>
      <c r="Q197" s="106">
        <v>1</v>
      </c>
      <c r="R197" s="93">
        <v>10</v>
      </c>
      <c r="S197" s="96">
        <v>200</v>
      </c>
      <c r="T197" s="96"/>
    </row>
    <row r="198" spans="1:20" ht="33.75">
      <c r="A198" s="92">
        <v>194</v>
      </c>
      <c r="B198" s="92" t="s">
        <v>593</v>
      </c>
      <c r="C198" s="93" t="s">
        <v>27</v>
      </c>
      <c r="D198" s="92" t="s">
        <v>28</v>
      </c>
      <c r="E198" s="92" t="s">
        <v>575</v>
      </c>
      <c r="F198" s="94" t="s">
        <v>30</v>
      </c>
      <c r="G198" s="94" t="s">
        <v>35</v>
      </c>
      <c r="H198" s="93" t="s">
        <v>594</v>
      </c>
      <c r="I198" s="93">
        <f>J198+K198+L198</f>
        <v>50</v>
      </c>
      <c r="J198" s="93">
        <v>50</v>
      </c>
      <c r="K198" s="93"/>
      <c r="L198" s="93"/>
      <c r="M198" s="93">
        <v>1890</v>
      </c>
      <c r="N198" s="93">
        <v>500</v>
      </c>
      <c r="O198" s="93">
        <v>50000</v>
      </c>
      <c r="P198" s="93">
        <v>50000</v>
      </c>
      <c r="Q198" s="106">
        <v>1</v>
      </c>
      <c r="R198" s="93">
        <v>500</v>
      </c>
      <c r="S198" s="96">
        <v>400</v>
      </c>
      <c r="T198" s="96"/>
    </row>
    <row r="199" spans="1:20" ht="22.5">
      <c r="A199" s="92">
        <v>195</v>
      </c>
      <c r="B199" s="93" t="s">
        <v>595</v>
      </c>
      <c r="C199" s="93" t="s">
        <v>27</v>
      </c>
      <c r="D199" s="93" t="s">
        <v>159</v>
      </c>
      <c r="E199" s="93" t="s">
        <v>596</v>
      </c>
      <c r="F199" s="94" t="s">
        <v>30</v>
      </c>
      <c r="G199" s="93" t="s">
        <v>35</v>
      </c>
      <c r="H199" s="93" t="s">
        <v>597</v>
      </c>
      <c r="I199" s="93">
        <f>J199+K199+L200</f>
        <v>30</v>
      </c>
      <c r="J199" s="93">
        <v>30</v>
      </c>
      <c r="K199" s="93"/>
      <c r="L199" s="93"/>
      <c r="M199" s="93">
        <v>2000</v>
      </c>
      <c r="N199" s="93">
        <v>113</v>
      </c>
      <c r="O199" s="96">
        <v>10000</v>
      </c>
      <c r="P199" s="96">
        <v>10000</v>
      </c>
      <c r="Q199" s="106">
        <v>1</v>
      </c>
      <c r="R199" s="93">
        <v>113</v>
      </c>
      <c r="S199" s="96"/>
      <c r="T199" s="96"/>
    </row>
    <row r="200" spans="1:20" ht="22.5">
      <c r="A200" s="92">
        <v>196</v>
      </c>
      <c r="B200" s="92" t="s">
        <v>598</v>
      </c>
      <c r="C200" s="93" t="s">
        <v>27</v>
      </c>
      <c r="D200" s="92" t="s">
        <v>28</v>
      </c>
      <c r="E200" s="92" t="s">
        <v>599</v>
      </c>
      <c r="F200" s="94" t="s">
        <v>30</v>
      </c>
      <c r="G200" s="94" t="s">
        <v>42</v>
      </c>
      <c r="H200" s="93" t="s">
        <v>600</v>
      </c>
      <c r="I200" s="93">
        <f>J200+K200+L200</f>
        <v>24</v>
      </c>
      <c r="J200" s="93">
        <v>24</v>
      </c>
      <c r="K200" s="93"/>
      <c r="L200" s="93"/>
      <c r="M200" s="93">
        <v>830</v>
      </c>
      <c r="N200" s="93">
        <v>90</v>
      </c>
      <c r="O200" s="96">
        <v>260000</v>
      </c>
      <c r="P200" s="96">
        <v>260000</v>
      </c>
      <c r="Q200" s="106">
        <v>1</v>
      </c>
      <c r="R200" s="93">
        <v>90</v>
      </c>
      <c r="S200" s="96"/>
      <c r="T200" s="96"/>
    </row>
    <row r="201" spans="1:20" ht="22.5">
      <c r="A201" s="92">
        <v>197</v>
      </c>
      <c r="B201" s="92" t="s">
        <v>601</v>
      </c>
      <c r="C201" s="93" t="s">
        <v>27</v>
      </c>
      <c r="D201" s="92" t="s">
        <v>28</v>
      </c>
      <c r="E201" s="92" t="s">
        <v>602</v>
      </c>
      <c r="F201" s="94" t="s">
        <v>30</v>
      </c>
      <c r="G201" s="94" t="s">
        <v>603</v>
      </c>
      <c r="H201" s="92" t="s">
        <v>604</v>
      </c>
      <c r="I201" s="93">
        <f>J201+K201+L201</f>
        <v>13</v>
      </c>
      <c r="J201" s="92">
        <v>13</v>
      </c>
      <c r="K201" s="92"/>
      <c r="L201" s="92"/>
      <c r="M201" s="92">
        <v>1254</v>
      </c>
      <c r="N201" s="92">
        <v>123</v>
      </c>
      <c r="O201" s="96">
        <v>5000</v>
      </c>
      <c r="P201" s="96">
        <v>5000</v>
      </c>
      <c r="Q201" s="106">
        <v>1</v>
      </c>
      <c r="R201" s="92">
        <v>123</v>
      </c>
      <c r="S201" s="96"/>
      <c r="T201" s="96"/>
    </row>
    <row r="202" spans="1:20" ht="33.75">
      <c r="A202" s="92">
        <v>198</v>
      </c>
      <c r="B202" s="92" t="s">
        <v>605</v>
      </c>
      <c r="C202" s="96" t="s">
        <v>86</v>
      </c>
      <c r="D202" s="92" t="s">
        <v>28</v>
      </c>
      <c r="E202" s="92" t="s">
        <v>606</v>
      </c>
      <c r="F202" s="94" t="s">
        <v>30</v>
      </c>
      <c r="G202" s="94" t="s">
        <v>245</v>
      </c>
      <c r="H202" s="92" t="s">
        <v>607</v>
      </c>
      <c r="I202" s="93">
        <f>J202+K202+L203</f>
        <v>5</v>
      </c>
      <c r="J202" s="92">
        <v>5</v>
      </c>
      <c r="K202" s="92"/>
      <c r="L202" s="92"/>
      <c r="M202" s="92">
        <v>412</v>
      </c>
      <c r="N202" s="92">
        <v>70</v>
      </c>
      <c r="O202" s="93">
        <v>25000</v>
      </c>
      <c r="P202" s="93">
        <v>25000</v>
      </c>
      <c r="Q202" s="106">
        <v>1</v>
      </c>
      <c r="R202" s="92">
        <v>70</v>
      </c>
      <c r="S202" s="96"/>
      <c r="T202" s="96"/>
    </row>
    <row r="203" spans="1:20" ht="22.5">
      <c r="A203" s="92">
        <v>199</v>
      </c>
      <c r="B203" s="92" t="s">
        <v>608</v>
      </c>
      <c r="C203" s="96" t="s">
        <v>86</v>
      </c>
      <c r="D203" s="92" t="s">
        <v>28</v>
      </c>
      <c r="E203" s="92" t="s">
        <v>609</v>
      </c>
      <c r="F203" s="94" t="s">
        <v>30</v>
      </c>
      <c r="G203" s="94" t="s">
        <v>245</v>
      </c>
      <c r="H203" s="92" t="s">
        <v>610</v>
      </c>
      <c r="I203" s="93">
        <f>J203+K203+L203</f>
        <v>5</v>
      </c>
      <c r="J203" s="92">
        <v>5</v>
      </c>
      <c r="K203" s="92"/>
      <c r="L203" s="92"/>
      <c r="M203" s="92">
        <v>322</v>
      </c>
      <c r="N203" s="92">
        <v>51</v>
      </c>
      <c r="O203" s="93">
        <v>5000</v>
      </c>
      <c r="P203" s="93">
        <v>5000</v>
      </c>
      <c r="Q203" s="106">
        <v>1</v>
      </c>
      <c r="R203" s="92">
        <v>51</v>
      </c>
      <c r="S203" s="96"/>
      <c r="T203" s="96"/>
    </row>
    <row r="204" spans="1:20" ht="33.75">
      <c r="A204" s="92">
        <v>200</v>
      </c>
      <c r="B204" s="92" t="s">
        <v>611</v>
      </c>
      <c r="C204" s="96" t="s">
        <v>86</v>
      </c>
      <c r="D204" s="92" t="s">
        <v>28</v>
      </c>
      <c r="E204" s="92" t="s">
        <v>612</v>
      </c>
      <c r="F204" s="94" t="s">
        <v>30</v>
      </c>
      <c r="G204" s="94" t="s">
        <v>245</v>
      </c>
      <c r="H204" s="92" t="s">
        <v>613</v>
      </c>
      <c r="I204" s="93">
        <f>J204+K204+L204</f>
        <v>4</v>
      </c>
      <c r="J204" s="92">
        <v>4</v>
      </c>
      <c r="K204" s="92"/>
      <c r="L204" s="92"/>
      <c r="M204" s="92">
        <v>1265</v>
      </c>
      <c r="N204" s="92">
        <v>218</v>
      </c>
      <c r="O204" s="93">
        <v>20000</v>
      </c>
      <c r="P204" s="93">
        <v>20000</v>
      </c>
      <c r="Q204" s="106">
        <v>1</v>
      </c>
      <c r="R204" s="92">
        <v>218</v>
      </c>
      <c r="S204" s="96"/>
      <c r="T204" s="96"/>
    </row>
    <row r="205" spans="1:20" ht="22.5">
      <c r="A205" s="92">
        <v>201</v>
      </c>
      <c r="B205" s="92" t="s">
        <v>614</v>
      </c>
      <c r="C205" s="93" t="s">
        <v>27</v>
      </c>
      <c r="D205" s="92" t="s">
        <v>28</v>
      </c>
      <c r="E205" s="92" t="s">
        <v>615</v>
      </c>
      <c r="F205" s="94" t="s">
        <v>30</v>
      </c>
      <c r="G205" s="94" t="s">
        <v>603</v>
      </c>
      <c r="H205" s="93" t="s">
        <v>616</v>
      </c>
      <c r="I205" s="93">
        <f>J205+K205+L206</f>
        <v>12</v>
      </c>
      <c r="J205" s="93">
        <v>12</v>
      </c>
      <c r="K205" s="93"/>
      <c r="L205" s="93"/>
      <c r="M205" s="93">
        <v>190</v>
      </c>
      <c r="N205" s="93">
        <v>47</v>
      </c>
      <c r="O205" s="93">
        <v>100000</v>
      </c>
      <c r="P205" s="93">
        <v>100000</v>
      </c>
      <c r="Q205" s="106">
        <v>1</v>
      </c>
      <c r="R205" s="93">
        <v>47</v>
      </c>
      <c r="S205" s="96"/>
      <c r="T205" s="96"/>
    </row>
    <row r="206" spans="1:20" ht="45">
      <c r="A206" s="92">
        <v>202</v>
      </c>
      <c r="B206" s="92" t="s">
        <v>614</v>
      </c>
      <c r="C206" s="93" t="s">
        <v>27</v>
      </c>
      <c r="D206" s="92" t="s">
        <v>28</v>
      </c>
      <c r="E206" s="92" t="s">
        <v>617</v>
      </c>
      <c r="F206" s="94" t="s">
        <v>30</v>
      </c>
      <c r="G206" s="94" t="s">
        <v>31</v>
      </c>
      <c r="H206" s="93" t="s">
        <v>618</v>
      </c>
      <c r="I206" s="93">
        <f>J206+K206+L206</f>
        <v>43</v>
      </c>
      <c r="J206" s="93">
        <v>43</v>
      </c>
      <c r="K206" s="93"/>
      <c r="L206" s="93"/>
      <c r="M206" s="93">
        <v>1265</v>
      </c>
      <c r="N206" s="93">
        <v>218</v>
      </c>
      <c r="O206" s="93">
        <v>30000</v>
      </c>
      <c r="P206" s="93">
        <v>30000</v>
      </c>
      <c r="Q206" s="106">
        <v>1</v>
      </c>
      <c r="R206" s="93">
        <v>218</v>
      </c>
      <c r="S206" s="96"/>
      <c r="T206" s="96"/>
    </row>
    <row r="207" spans="1:20" ht="33.75">
      <c r="A207" s="92">
        <v>203</v>
      </c>
      <c r="B207" s="92" t="s">
        <v>614</v>
      </c>
      <c r="C207" s="93" t="s">
        <v>27</v>
      </c>
      <c r="D207" s="92" t="s">
        <v>28</v>
      </c>
      <c r="E207" s="93" t="s">
        <v>619</v>
      </c>
      <c r="F207" s="94" t="s">
        <v>30</v>
      </c>
      <c r="G207" s="116" t="s">
        <v>35</v>
      </c>
      <c r="H207" s="93" t="s">
        <v>620</v>
      </c>
      <c r="I207" s="93">
        <f>J207+K207+L207</f>
        <v>15</v>
      </c>
      <c r="J207" s="93">
        <v>15</v>
      </c>
      <c r="K207" s="93"/>
      <c r="L207" s="93"/>
      <c r="M207" s="93">
        <v>310</v>
      </c>
      <c r="N207" s="93">
        <v>65</v>
      </c>
      <c r="O207" s="93">
        <v>10000</v>
      </c>
      <c r="P207" s="93">
        <v>10000</v>
      </c>
      <c r="Q207" s="106">
        <v>1</v>
      </c>
      <c r="R207" s="93">
        <v>65</v>
      </c>
      <c r="S207" s="96"/>
      <c r="T207" s="96"/>
    </row>
    <row r="208" spans="1:20" ht="33.75">
      <c r="A208" s="92">
        <v>204</v>
      </c>
      <c r="B208" s="92" t="s">
        <v>614</v>
      </c>
      <c r="C208" s="93" t="s">
        <v>27</v>
      </c>
      <c r="D208" s="92" t="s">
        <v>28</v>
      </c>
      <c r="E208" s="96" t="s">
        <v>621</v>
      </c>
      <c r="F208" s="94" t="s">
        <v>30</v>
      </c>
      <c r="G208" s="96" t="s">
        <v>622</v>
      </c>
      <c r="H208" s="93" t="s">
        <v>623</v>
      </c>
      <c r="I208" s="93">
        <f>J208+K208+L209</f>
        <v>15</v>
      </c>
      <c r="J208" s="96">
        <v>15</v>
      </c>
      <c r="K208" s="96"/>
      <c r="L208" s="96"/>
      <c r="M208" s="96">
        <v>291</v>
      </c>
      <c r="N208" s="96">
        <v>58</v>
      </c>
      <c r="O208" s="93">
        <v>80000</v>
      </c>
      <c r="P208" s="93">
        <v>80000</v>
      </c>
      <c r="Q208" s="106">
        <v>1</v>
      </c>
      <c r="R208" s="96">
        <v>58</v>
      </c>
      <c r="S208" s="96"/>
      <c r="T208" s="96"/>
    </row>
    <row r="209" spans="1:20" ht="33.75">
      <c r="A209" s="92">
        <v>205</v>
      </c>
      <c r="B209" s="93" t="s">
        <v>624</v>
      </c>
      <c r="C209" s="93" t="s">
        <v>27</v>
      </c>
      <c r="D209" s="92" t="s">
        <v>28</v>
      </c>
      <c r="E209" s="93" t="s">
        <v>619</v>
      </c>
      <c r="F209" s="94" t="s">
        <v>30</v>
      </c>
      <c r="G209" s="94" t="s">
        <v>42</v>
      </c>
      <c r="H209" s="93" t="s">
        <v>625</v>
      </c>
      <c r="I209" s="93">
        <f>J209+K209+L209</f>
        <v>22.7</v>
      </c>
      <c r="J209" s="93">
        <v>22.7</v>
      </c>
      <c r="K209" s="93"/>
      <c r="L209" s="93"/>
      <c r="M209" s="93">
        <v>1265</v>
      </c>
      <c r="N209" s="93">
        <v>218</v>
      </c>
      <c r="O209" s="93">
        <v>31000</v>
      </c>
      <c r="P209" s="93">
        <v>31000</v>
      </c>
      <c r="Q209" s="106">
        <v>1</v>
      </c>
      <c r="R209" s="93">
        <v>218</v>
      </c>
      <c r="S209" s="96"/>
      <c r="T209" s="96"/>
    </row>
    <row r="210" spans="1:20" ht="22.5">
      <c r="A210" s="92">
        <v>206</v>
      </c>
      <c r="B210" s="93" t="s">
        <v>626</v>
      </c>
      <c r="C210" s="93" t="s">
        <v>27</v>
      </c>
      <c r="D210" s="92" t="s">
        <v>28</v>
      </c>
      <c r="E210" s="93" t="s">
        <v>627</v>
      </c>
      <c r="F210" s="94" t="s">
        <v>30</v>
      </c>
      <c r="G210" s="94" t="s">
        <v>245</v>
      </c>
      <c r="H210" s="93" t="s">
        <v>628</v>
      </c>
      <c r="I210" s="93">
        <f>J210+K210+L210</f>
        <v>10</v>
      </c>
      <c r="J210" s="93">
        <v>10</v>
      </c>
      <c r="K210" s="93"/>
      <c r="L210" s="93"/>
      <c r="M210" s="93">
        <v>1265</v>
      </c>
      <c r="N210" s="93">
        <v>218</v>
      </c>
      <c r="O210" s="93">
        <v>55000</v>
      </c>
      <c r="P210" s="93">
        <v>55000</v>
      </c>
      <c r="Q210" s="106">
        <v>1</v>
      </c>
      <c r="R210" s="93">
        <v>218</v>
      </c>
      <c r="S210" s="96"/>
      <c r="T210" s="96"/>
    </row>
    <row r="211" spans="1:20" ht="22.5">
      <c r="A211" s="92">
        <v>207</v>
      </c>
      <c r="B211" s="93" t="s">
        <v>629</v>
      </c>
      <c r="C211" s="93" t="s">
        <v>27</v>
      </c>
      <c r="D211" s="92" t="s">
        <v>28</v>
      </c>
      <c r="E211" s="93" t="s">
        <v>630</v>
      </c>
      <c r="F211" s="94" t="s">
        <v>30</v>
      </c>
      <c r="G211" s="94" t="s">
        <v>42</v>
      </c>
      <c r="H211" s="93" t="s">
        <v>604</v>
      </c>
      <c r="I211" s="93">
        <f>J211+K211+L212</f>
        <v>5</v>
      </c>
      <c r="J211" s="93">
        <v>5</v>
      </c>
      <c r="K211" s="93"/>
      <c r="L211" s="93"/>
      <c r="M211" s="93">
        <v>740</v>
      </c>
      <c r="N211" s="93">
        <v>125</v>
      </c>
      <c r="O211" s="93">
        <v>23000</v>
      </c>
      <c r="P211" s="93">
        <v>23000</v>
      </c>
      <c r="Q211" s="106">
        <v>1</v>
      </c>
      <c r="R211" s="93">
        <v>125</v>
      </c>
      <c r="S211" s="96"/>
      <c r="T211" s="96"/>
    </row>
    <row r="212" spans="1:20" ht="33.75">
      <c r="A212" s="92">
        <v>208</v>
      </c>
      <c r="B212" s="93" t="s">
        <v>631</v>
      </c>
      <c r="C212" s="93" t="s">
        <v>27</v>
      </c>
      <c r="D212" s="92" t="s">
        <v>28</v>
      </c>
      <c r="E212" s="93" t="s">
        <v>632</v>
      </c>
      <c r="F212" s="94" t="s">
        <v>30</v>
      </c>
      <c r="G212" s="94" t="s">
        <v>633</v>
      </c>
      <c r="H212" s="93" t="s">
        <v>634</v>
      </c>
      <c r="I212" s="93">
        <f>J212+K212+L212</f>
        <v>9</v>
      </c>
      <c r="J212" s="93">
        <v>9</v>
      </c>
      <c r="K212" s="93"/>
      <c r="L212" s="93"/>
      <c r="M212" s="93">
        <v>530</v>
      </c>
      <c r="N212" s="93">
        <v>110</v>
      </c>
      <c r="O212" s="93">
        <v>15000</v>
      </c>
      <c r="P212" s="93">
        <v>15000</v>
      </c>
      <c r="Q212" s="106">
        <v>1</v>
      </c>
      <c r="R212" s="93">
        <v>110</v>
      </c>
      <c r="S212" s="96"/>
      <c r="T212" s="96"/>
    </row>
    <row r="213" spans="1:20" ht="22.5">
      <c r="A213" s="92">
        <v>209</v>
      </c>
      <c r="B213" s="93" t="s">
        <v>635</v>
      </c>
      <c r="C213" s="93" t="s">
        <v>27</v>
      </c>
      <c r="D213" s="92" t="s">
        <v>28</v>
      </c>
      <c r="E213" s="93" t="s">
        <v>636</v>
      </c>
      <c r="F213" s="94" t="s">
        <v>30</v>
      </c>
      <c r="G213" s="94" t="s">
        <v>633</v>
      </c>
      <c r="H213" s="93" t="s">
        <v>637</v>
      </c>
      <c r="I213" s="93">
        <f>J213+K213+L213</f>
        <v>8.5</v>
      </c>
      <c r="J213" s="93">
        <v>8.5</v>
      </c>
      <c r="K213" s="93"/>
      <c r="L213" s="93"/>
      <c r="M213" s="93">
        <v>530</v>
      </c>
      <c r="N213" s="93">
        <v>110</v>
      </c>
      <c r="O213" s="93">
        <v>20000</v>
      </c>
      <c r="P213" s="93">
        <v>20000</v>
      </c>
      <c r="Q213" s="106">
        <v>1</v>
      </c>
      <c r="R213" s="93">
        <v>110</v>
      </c>
      <c r="S213" s="96"/>
      <c r="T213" s="96"/>
    </row>
    <row r="214" spans="1:20" ht="22.5">
      <c r="A214" s="92">
        <v>210</v>
      </c>
      <c r="B214" s="93" t="s">
        <v>638</v>
      </c>
      <c r="C214" s="93" t="s">
        <v>27</v>
      </c>
      <c r="D214" s="92" t="s">
        <v>28</v>
      </c>
      <c r="E214" s="93" t="s">
        <v>639</v>
      </c>
      <c r="F214" s="94" t="s">
        <v>30</v>
      </c>
      <c r="G214" s="94" t="s">
        <v>42</v>
      </c>
      <c r="H214" s="93" t="s">
        <v>640</v>
      </c>
      <c r="I214" s="93">
        <f>J214+K214+L215</f>
        <v>23</v>
      </c>
      <c r="J214" s="93">
        <v>23</v>
      </c>
      <c r="K214" s="93"/>
      <c r="L214" s="93"/>
      <c r="M214" s="93">
        <v>1265</v>
      </c>
      <c r="N214" s="93">
        <v>218</v>
      </c>
      <c r="O214" s="93">
        <v>100000</v>
      </c>
      <c r="P214" s="93">
        <v>100000</v>
      </c>
      <c r="Q214" s="106">
        <v>1</v>
      </c>
      <c r="R214" s="93">
        <v>218</v>
      </c>
      <c r="S214" s="96"/>
      <c r="T214" s="96"/>
    </row>
    <row r="215" spans="1:20" ht="22.5">
      <c r="A215" s="92">
        <v>211</v>
      </c>
      <c r="B215" s="93" t="s">
        <v>641</v>
      </c>
      <c r="C215" s="93" t="s">
        <v>27</v>
      </c>
      <c r="D215" s="92" t="s">
        <v>28</v>
      </c>
      <c r="E215" s="93" t="s">
        <v>642</v>
      </c>
      <c r="F215" s="94" t="s">
        <v>30</v>
      </c>
      <c r="G215" s="94" t="s">
        <v>643</v>
      </c>
      <c r="H215" s="93" t="s">
        <v>644</v>
      </c>
      <c r="I215" s="93">
        <f>J215+K215+L215</f>
        <v>75</v>
      </c>
      <c r="J215" s="93">
        <v>75</v>
      </c>
      <c r="K215" s="93"/>
      <c r="L215" s="93"/>
      <c r="M215" s="93">
        <v>197</v>
      </c>
      <c r="N215" s="93">
        <v>43</v>
      </c>
      <c r="O215" s="93">
        <v>2000</v>
      </c>
      <c r="P215" s="93">
        <v>2000</v>
      </c>
      <c r="Q215" s="106">
        <v>1</v>
      </c>
      <c r="R215" s="93">
        <v>43</v>
      </c>
      <c r="S215" s="96"/>
      <c r="T215" s="96"/>
    </row>
    <row r="216" spans="1:20" ht="22.5">
      <c r="A216" s="92">
        <v>212</v>
      </c>
      <c r="B216" s="93" t="s">
        <v>645</v>
      </c>
      <c r="C216" s="93" t="s">
        <v>27</v>
      </c>
      <c r="D216" s="96" t="s">
        <v>381</v>
      </c>
      <c r="E216" s="93" t="s">
        <v>612</v>
      </c>
      <c r="F216" s="94" t="s">
        <v>30</v>
      </c>
      <c r="G216" s="94" t="s">
        <v>31</v>
      </c>
      <c r="H216" s="93" t="s">
        <v>646</v>
      </c>
      <c r="I216" s="93">
        <f>J216+K216+L216</f>
        <v>12</v>
      </c>
      <c r="J216" s="93">
        <v>12</v>
      </c>
      <c r="K216" s="93"/>
      <c r="L216" s="93"/>
      <c r="M216" s="93">
        <v>1265</v>
      </c>
      <c r="N216" s="93">
        <v>218</v>
      </c>
      <c r="O216" s="93">
        <v>50000</v>
      </c>
      <c r="P216" s="93">
        <v>50000</v>
      </c>
      <c r="Q216" s="106">
        <v>1</v>
      </c>
      <c r="R216" s="93">
        <v>218</v>
      </c>
      <c r="S216" s="96"/>
      <c r="T216" s="96"/>
    </row>
    <row r="217" spans="1:20" ht="22.5">
      <c r="A217" s="92">
        <v>213</v>
      </c>
      <c r="B217" s="93" t="s">
        <v>647</v>
      </c>
      <c r="C217" s="92" t="s">
        <v>86</v>
      </c>
      <c r="D217" s="92" t="s">
        <v>28</v>
      </c>
      <c r="E217" s="93" t="s">
        <v>648</v>
      </c>
      <c r="F217" s="94" t="s">
        <v>30</v>
      </c>
      <c r="G217" s="94" t="s">
        <v>143</v>
      </c>
      <c r="H217" s="93" t="s">
        <v>649</v>
      </c>
      <c r="I217" s="93">
        <f>J217+K217+L218</f>
        <v>50</v>
      </c>
      <c r="J217" s="93">
        <v>50</v>
      </c>
      <c r="K217" s="93"/>
      <c r="L217" s="93"/>
      <c r="M217" s="93">
        <v>1167</v>
      </c>
      <c r="N217" s="93">
        <v>294</v>
      </c>
      <c r="O217" s="96">
        <v>20000</v>
      </c>
      <c r="P217" s="96">
        <v>20000</v>
      </c>
      <c r="Q217" s="106">
        <v>1</v>
      </c>
      <c r="R217" s="93">
        <v>294</v>
      </c>
      <c r="S217" s="96"/>
      <c r="T217" s="96"/>
    </row>
    <row r="218" spans="1:20" ht="22.5">
      <c r="A218" s="92">
        <v>214</v>
      </c>
      <c r="B218" s="96" t="s">
        <v>650</v>
      </c>
      <c r="C218" s="92" t="s">
        <v>86</v>
      </c>
      <c r="D218" s="92" t="s">
        <v>28</v>
      </c>
      <c r="E218" s="96" t="s">
        <v>651</v>
      </c>
      <c r="F218" s="94" t="s">
        <v>30</v>
      </c>
      <c r="G218" s="94" t="s">
        <v>143</v>
      </c>
      <c r="H218" s="96" t="s">
        <v>652</v>
      </c>
      <c r="I218" s="93">
        <f>J218+K218+L218</f>
        <v>10</v>
      </c>
      <c r="J218" s="96">
        <v>10</v>
      </c>
      <c r="K218" s="96"/>
      <c r="L218" s="96"/>
      <c r="M218" s="96">
        <v>450</v>
      </c>
      <c r="N218" s="93">
        <v>294</v>
      </c>
      <c r="O218" s="96">
        <v>50000</v>
      </c>
      <c r="P218" s="96">
        <v>50000</v>
      </c>
      <c r="Q218" s="106">
        <v>1</v>
      </c>
      <c r="R218" s="93">
        <v>294</v>
      </c>
      <c r="S218" s="96"/>
      <c r="T218" s="96"/>
    </row>
    <row r="219" spans="1:20" ht="45">
      <c r="A219" s="92">
        <v>215</v>
      </c>
      <c r="B219" s="93" t="s">
        <v>653</v>
      </c>
      <c r="C219" s="96" t="s">
        <v>320</v>
      </c>
      <c r="D219" s="92" t="s">
        <v>28</v>
      </c>
      <c r="E219" s="93" t="s">
        <v>654</v>
      </c>
      <c r="F219" s="94" t="s">
        <v>30</v>
      </c>
      <c r="G219" s="94" t="s">
        <v>655</v>
      </c>
      <c r="H219" s="93" t="s">
        <v>656</v>
      </c>
      <c r="I219" s="93">
        <f>J219+K219+L219</f>
        <v>136</v>
      </c>
      <c r="J219" s="93">
        <v>136</v>
      </c>
      <c r="K219" s="93"/>
      <c r="L219" s="93"/>
      <c r="M219" s="93">
        <v>840</v>
      </c>
      <c r="N219" s="93">
        <v>165</v>
      </c>
      <c r="O219" s="96">
        <v>10000</v>
      </c>
      <c r="P219" s="96">
        <v>10000</v>
      </c>
      <c r="Q219" s="106">
        <v>1</v>
      </c>
      <c r="R219" s="93">
        <v>165</v>
      </c>
      <c r="S219" s="96"/>
      <c r="T219" s="96"/>
    </row>
    <row r="220" spans="1:20" ht="22.5">
      <c r="A220" s="92">
        <v>216</v>
      </c>
      <c r="B220" s="93" t="s">
        <v>657</v>
      </c>
      <c r="C220" s="93" t="s">
        <v>27</v>
      </c>
      <c r="D220" s="92" t="s">
        <v>28</v>
      </c>
      <c r="E220" s="93" t="s">
        <v>658</v>
      </c>
      <c r="F220" s="94" t="s">
        <v>30</v>
      </c>
      <c r="G220" s="94" t="s">
        <v>35</v>
      </c>
      <c r="H220" s="93" t="s">
        <v>659</v>
      </c>
      <c r="I220" s="93">
        <f>J220+K220+L221</f>
        <v>120</v>
      </c>
      <c r="J220" s="93">
        <v>120</v>
      </c>
      <c r="K220" s="93"/>
      <c r="L220" s="93"/>
      <c r="M220" s="93">
        <v>911</v>
      </c>
      <c r="N220" s="93">
        <v>128</v>
      </c>
      <c r="O220" s="96">
        <v>8000</v>
      </c>
      <c r="P220" s="96">
        <v>8000</v>
      </c>
      <c r="Q220" s="106">
        <v>1</v>
      </c>
      <c r="R220" s="93">
        <v>128</v>
      </c>
      <c r="S220" s="96"/>
      <c r="T220" s="96"/>
    </row>
    <row r="221" spans="1:20" ht="22.5">
      <c r="A221" s="92">
        <v>217</v>
      </c>
      <c r="B221" s="93" t="s">
        <v>660</v>
      </c>
      <c r="C221" s="93" t="s">
        <v>27</v>
      </c>
      <c r="D221" s="92" t="s">
        <v>28</v>
      </c>
      <c r="E221" s="93" t="s">
        <v>651</v>
      </c>
      <c r="F221" s="94" t="s">
        <v>30</v>
      </c>
      <c r="G221" s="94" t="s">
        <v>245</v>
      </c>
      <c r="H221" s="93" t="s">
        <v>661</v>
      </c>
      <c r="I221" s="93">
        <f>J221+K221+L221</f>
        <v>8</v>
      </c>
      <c r="J221" s="93">
        <v>8</v>
      </c>
      <c r="K221" s="93"/>
      <c r="L221" s="93"/>
      <c r="M221" s="93">
        <v>1167</v>
      </c>
      <c r="N221" s="93">
        <v>294</v>
      </c>
      <c r="O221" s="96">
        <v>6000</v>
      </c>
      <c r="P221" s="96">
        <v>6000</v>
      </c>
      <c r="Q221" s="106">
        <v>1</v>
      </c>
      <c r="R221" s="93">
        <v>294</v>
      </c>
      <c r="S221" s="96"/>
      <c r="T221" s="96"/>
    </row>
    <row r="222" spans="1:20" ht="22.5">
      <c r="A222" s="92">
        <v>218</v>
      </c>
      <c r="B222" s="93" t="s">
        <v>662</v>
      </c>
      <c r="C222" s="93" t="s">
        <v>27</v>
      </c>
      <c r="D222" s="92" t="s">
        <v>28</v>
      </c>
      <c r="E222" s="93" t="s">
        <v>663</v>
      </c>
      <c r="F222" s="94" t="s">
        <v>30</v>
      </c>
      <c r="G222" s="94" t="s">
        <v>42</v>
      </c>
      <c r="H222" s="93" t="s">
        <v>664</v>
      </c>
      <c r="I222" s="93">
        <f>J222+K222+L222</f>
        <v>22</v>
      </c>
      <c r="J222" s="93">
        <v>22</v>
      </c>
      <c r="K222" s="93"/>
      <c r="L222" s="93"/>
      <c r="M222" s="93">
        <v>495</v>
      </c>
      <c r="N222" s="93">
        <v>51</v>
      </c>
      <c r="O222" s="93">
        <v>30000</v>
      </c>
      <c r="P222" s="93">
        <v>30000</v>
      </c>
      <c r="Q222" s="106">
        <v>1</v>
      </c>
      <c r="R222" s="93">
        <v>51</v>
      </c>
      <c r="S222" s="96"/>
      <c r="T222" s="96"/>
    </row>
    <row r="223" spans="1:20" ht="22.5">
      <c r="A223" s="92">
        <v>219</v>
      </c>
      <c r="B223" s="93" t="s">
        <v>665</v>
      </c>
      <c r="C223" s="93" t="s">
        <v>27</v>
      </c>
      <c r="D223" s="92" t="s">
        <v>28</v>
      </c>
      <c r="E223" s="93" t="s">
        <v>666</v>
      </c>
      <c r="F223" s="94" t="s">
        <v>30</v>
      </c>
      <c r="G223" s="94" t="s">
        <v>42</v>
      </c>
      <c r="H223" s="93" t="s">
        <v>156</v>
      </c>
      <c r="I223" s="93">
        <f>J223+K223+L224</f>
        <v>6</v>
      </c>
      <c r="J223" s="93">
        <v>6</v>
      </c>
      <c r="K223" s="93"/>
      <c r="L223" s="93"/>
      <c r="M223" s="93">
        <v>197</v>
      </c>
      <c r="N223" s="93">
        <v>26</v>
      </c>
      <c r="O223" s="93">
        <v>20000</v>
      </c>
      <c r="P223" s="93">
        <v>20000</v>
      </c>
      <c r="Q223" s="106">
        <v>1</v>
      </c>
      <c r="R223" s="93">
        <v>26</v>
      </c>
      <c r="S223" s="96"/>
      <c r="T223" s="96"/>
    </row>
    <row r="224" spans="1:20" ht="22.5">
      <c r="A224" s="92">
        <v>220</v>
      </c>
      <c r="B224" s="93" t="s">
        <v>667</v>
      </c>
      <c r="C224" s="96" t="s">
        <v>86</v>
      </c>
      <c r="D224" s="92" t="s">
        <v>28</v>
      </c>
      <c r="E224" s="93" t="s">
        <v>668</v>
      </c>
      <c r="F224" s="94" t="s">
        <v>30</v>
      </c>
      <c r="G224" s="94" t="s">
        <v>94</v>
      </c>
      <c r="H224" s="93" t="s">
        <v>318</v>
      </c>
      <c r="I224" s="93">
        <f>J224+K224+L224</f>
        <v>20</v>
      </c>
      <c r="J224" s="93">
        <v>20</v>
      </c>
      <c r="K224" s="93"/>
      <c r="L224" s="93"/>
      <c r="M224" s="93">
        <v>911</v>
      </c>
      <c r="N224" s="93">
        <v>128</v>
      </c>
      <c r="O224" s="93">
        <v>150000</v>
      </c>
      <c r="P224" s="93">
        <v>150000</v>
      </c>
      <c r="Q224" s="106">
        <v>1</v>
      </c>
      <c r="R224" s="93">
        <v>128</v>
      </c>
      <c r="S224" s="96"/>
      <c r="T224" s="96"/>
    </row>
    <row r="225" spans="1:20" ht="45">
      <c r="A225" s="92">
        <v>221</v>
      </c>
      <c r="B225" s="92" t="s">
        <v>669</v>
      </c>
      <c r="C225" s="92" t="s">
        <v>86</v>
      </c>
      <c r="D225" s="92" t="s">
        <v>28</v>
      </c>
      <c r="E225" s="92" t="s">
        <v>670</v>
      </c>
      <c r="F225" s="94" t="s">
        <v>30</v>
      </c>
      <c r="G225" s="92" t="s">
        <v>439</v>
      </c>
      <c r="H225" s="92" t="s">
        <v>671</v>
      </c>
      <c r="I225" s="93">
        <f>J225+K225+L225</f>
        <v>105</v>
      </c>
      <c r="J225" s="92">
        <v>70</v>
      </c>
      <c r="K225" s="92">
        <v>35</v>
      </c>
      <c r="L225" s="92">
        <v>0</v>
      </c>
      <c r="M225" s="92">
        <v>766</v>
      </c>
      <c r="N225" s="92">
        <v>168</v>
      </c>
      <c r="O225" s="92">
        <v>1365000</v>
      </c>
      <c r="P225" s="92">
        <v>1365000</v>
      </c>
      <c r="Q225" s="106">
        <v>1</v>
      </c>
      <c r="R225" s="92">
        <v>168</v>
      </c>
      <c r="S225" s="92">
        <v>3000</v>
      </c>
      <c r="T225" s="92"/>
    </row>
    <row r="226" spans="1:20" ht="56.25">
      <c r="A226" s="92">
        <v>222</v>
      </c>
      <c r="B226" s="92" t="s">
        <v>672</v>
      </c>
      <c r="C226" s="92" t="s">
        <v>86</v>
      </c>
      <c r="D226" s="92" t="s">
        <v>28</v>
      </c>
      <c r="E226" s="92" t="s">
        <v>309</v>
      </c>
      <c r="F226" s="94" t="s">
        <v>30</v>
      </c>
      <c r="G226" s="92" t="s">
        <v>673</v>
      </c>
      <c r="H226" s="92" t="s">
        <v>674</v>
      </c>
      <c r="I226" s="93">
        <f>J226+K226+L227</f>
        <v>130</v>
      </c>
      <c r="J226" s="92">
        <v>97.5</v>
      </c>
      <c r="K226" s="92">
        <v>32.5</v>
      </c>
      <c r="L226" s="92">
        <v>0</v>
      </c>
      <c r="M226" s="92">
        <v>766</v>
      </c>
      <c r="N226" s="92">
        <v>168</v>
      </c>
      <c r="O226" s="92">
        <v>1690000</v>
      </c>
      <c r="P226" s="92">
        <v>1690000</v>
      </c>
      <c r="Q226" s="106">
        <v>1</v>
      </c>
      <c r="R226" s="92">
        <v>168</v>
      </c>
      <c r="S226" s="92">
        <v>2000</v>
      </c>
      <c r="T226" s="92"/>
    </row>
    <row r="227" spans="1:20" ht="33.75">
      <c r="A227" s="92">
        <v>223</v>
      </c>
      <c r="B227" s="92" t="s">
        <v>675</v>
      </c>
      <c r="C227" s="93" t="s">
        <v>27</v>
      </c>
      <c r="D227" s="92" t="s">
        <v>149</v>
      </c>
      <c r="E227" s="92" t="s">
        <v>676</v>
      </c>
      <c r="F227" s="94" t="s">
        <v>30</v>
      </c>
      <c r="G227" s="92" t="s">
        <v>677</v>
      </c>
      <c r="H227" s="92"/>
      <c r="I227" s="93">
        <f>J227+K227+L227</f>
        <v>20</v>
      </c>
      <c r="J227" s="92">
        <v>10</v>
      </c>
      <c r="K227" s="92">
        <v>10</v>
      </c>
      <c r="L227" s="92"/>
      <c r="M227" s="92">
        <v>766</v>
      </c>
      <c r="N227" s="92">
        <v>168</v>
      </c>
      <c r="O227" s="92">
        <v>11000</v>
      </c>
      <c r="P227" s="92">
        <v>11000</v>
      </c>
      <c r="Q227" s="106">
        <v>1</v>
      </c>
      <c r="R227" s="92">
        <v>168</v>
      </c>
      <c r="S227" s="92"/>
      <c r="T227" s="92"/>
    </row>
    <row r="228" spans="1:20" ht="33.75">
      <c r="A228" s="92">
        <v>224</v>
      </c>
      <c r="B228" s="92" t="s">
        <v>678</v>
      </c>
      <c r="C228" s="93" t="s">
        <v>27</v>
      </c>
      <c r="D228" s="92" t="s">
        <v>679</v>
      </c>
      <c r="E228" s="92" t="s">
        <v>680</v>
      </c>
      <c r="F228" s="94" t="s">
        <v>30</v>
      </c>
      <c r="G228" s="92" t="s">
        <v>35</v>
      </c>
      <c r="H228" s="92" t="s">
        <v>681</v>
      </c>
      <c r="I228" s="93">
        <f>J228+K228+L228</f>
        <v>41</v>
      </c>
      <c r="J228" s="92">
        <v>36.5</v>
      </c>
      <c r="K228" s="92">
        <v>4.5</v>
      </c>
      <c r="L228" s="92"/>
      <c r="M228" s="92">
        <v>1500</v>
      </c>
      <c r="N228" s="92">
        <v>300</v>
      </c>
      <c r="O228" s="92">
        <v>53300</v>
      </c>
      <c r="P228" s="92">
        <v>53300</v>
      </c>
      <c r="Q228" s="106">
        <v>1</v>
      </c>
      <c r="R228" s="92">
        <v>300</v>
      </c>
      <c r="S228" s="92"/>
      <c r="T228" s="92"/>
    </row>
    <row r="229" spans="1:20" ht="78.75">
      <c r="A229" s="92">
        <v>225</v>
      </c>
      <c r="B229" s="92" t="s">
        <v>682</v>
      </c>
      <c r="C229" s="93" t="s">
        <v>27</v>
      </c>
      <c r="D229" s="92" t="s">
        <v>679</v>
      </c>
      <c r="E229" s="92" t="s">
        <v>683</v>
      </c>
      <c r="F229" s="94" t="s">
        <v>30</v>
      </c>
      <c r="G229" s="92" t="s">
        <v>35</v>
      </c>
      <c r="H229" s="92" t="s">
        <v>684</v>
      </c>
      <c r="I229" s="93">
        <f>J229+K229+L230</f>
        <v>25</v>
      </c>
      <c r="J229" s="92">
        <v>25</v>
      </c>
      <c r="K229" s="92">
        <v>0</v>
      </c>
      <c r="L229" s="92"/>
      <c r="M229" s="92">
        <v>1136</v>
      </c>
      <c r="N229" s="92">
        <v>127</v>
      </c>
      <c r="O229" s="92">
        <v>32500</v>
      </c>
      <c r="P229" s="92">
        <v>32500</v>
      </c>
      <c r="Q229" s="106">
        <v>1</v>
      </c>
      <c r="R229" s="92">
        <v>127</v>
      </c>
      <c r="S229" s="92"/>
      <c r="T229" s="92"/>
    </row>
    <row r="230" spans="1:20" ht="45">
      <c r="A230" s="92">
        <v>226</v>
      </c>
      <c r="B230" s="92" t="s">
        <v>685</v>
      </c>
      <c r="C230" s="93" t="s">
        <v>27</v>
      </c>
      <c r="D230" s="92" t="s">
        <v>679</v>
      </c>
      <c r="E230" s="92" t="s">
        <v>686</v>
      </c>
      <c r="F230" s="94" t="s">
        <v>30</v>
      </c>
      <c r="G230" s="92" t="s">
        <v>490</v>
      </c>
      <c r="H230" s="92" t="s">
        <v>687</v>
      </c>
      <c r="I230" s="93">
        <f>J230+K230+L230</f>
        <v>98</v>
      </c>
      <c r="J230" s="92">
        <v>98</v>
      </c>
      <c r="K230" s="92"/>
      <c r="L230" s="92"/>
      <c r="M230" s="92">
        <v>530</v>
      </c>
      <c r="N230" s="92">
        <v>66</v>
      </c>
      <c r="O230" s="92">
        <v>127000</v>
      </c>
      <c r="P230" s="92">
        <v>127000</v>
      </c>
      <c r="Q230" s="106">
        <v>1</v>
      </c>
      <c r="R230" s="92">
        <v>66</v>
      </c>
      <c r="S230" s="92"/>
      <c r="T230" s="92"/>
    </row>
    <row r="231" spans="1:20" ht="56.25">
      <c r="A231" s="92">
        <v>227</v>
      </c>
      <c r="B231" s="92" t="s">
        <v>688</v>
      </c>
      <c r="C231" s="93" t="s">
        <v>27</v>
      </c>
      <c r="D231" s="92" t="s">
        <v>679</v>
      </c>
      <c r="E231" s="92" t="s">
        <v>689</v>
      </c>
      <c r="F231" s="94" t="s">
        <v>30</v>
      </c>
      <c r="G231" s="92" t="s">
        <v>690</v>
      </c>
      <c r="H231" s="92" t="s">
        <v>691</v>
      </c>
      <c r="I231" s="93">
        <f>J231+K231+L231</f>
        <v>45</v>
      </c>
      <c r="J231" s="92">
        <v>42</v>
      </c>
      <c r="K231" s="92">
        <v>3</v>
      </c>
      <c r="L231" s="92"/>
      <c r="M231" s="92">
        <v>400</v>
      </c>
      <c r="N231" s="92">
        <v>35</v>
      </c>
      <c r="O231" s="92">
        <v>58500</v>
      </c>
      <c r="P231" s="92">
        <v>58500</v>
      </c>
      <c r="Q231" s="106">
        <v>1</v>
      </c>
      <c r="R231" s="92">
        <v>35</v>
      </c>
      <c r="S231" s="92"/>
      <c r="T231" s="92"/>
    </row>
    <row r="232" spans="1:20" ht="33.75">
      <c r="A232" s="92">
        <v>228</v>
      </c>
      <c r="B232" s="92" t="s">
        <v>692</v>
      </c>
      <c r="C232" s="93" t="s">
        <v>27</v>
      </c>
      <c r="D232" s="92" t="s">
        <v>679</v>
      </c>
      <c r="E232" s="92" t="s">
        <v>693</v>
      </c>
      <c r="F232" s="94" t="s">
        <v>30</v>
      </c>
      <c r="G232" s="92" t="s">
        <v>490</v>
      </c>
      <c r="H232" s="92" t="s">
        <v>694</v>
      </c>
      <c r="I232" s="93">
        <f>J232+K232+L233</f>
        <v>70</v>
      </c>
      <c r="J232" s="92">
        <v>70</v>
      </c>
      <c r="K232" s="92"/>
      <c r="L232" s="92"/>
      <c r="M232" s="92">
        <v>800</v>
      </c>
      <c r="N232" s="92">
        <v>124</v>
      </c>
      <c r="O232" s="92">
        <v>91000</v>
      </c>
      <c r="P232" s="92">
        <v>91000</v>
      </c>
      <c r="Q232" s="106">
        <v>1</v>
      </c>
      <c r="R232" s="92">
        <v>124</v>
      </c>
      <c r="S232" s="92"/>
      <c r="T232" s="92"/>
    </row>
    <row r="233" spans="1:20" ht="45">
      <c r="A233" s="92">
        <v>229</v>
      </c>
      <c r="B233" s="92" t="s">
        <v>695</v>
      </c>
      <c r="C233" s="93" t="s">
        <v>27</v>
      </c>
      <c r="D233" s="92" t="s">
        <v>28</v>
      </c>
      <c r="E233" s="92" t="s">
        <v>696</v>
      </c>
      <c r="F233" s="94" t="s">
        <v>30</v>
      </c>
      <c r="G233" s="92" t="s">
        <v>42</v>
      </c>
      <c r="H233" s="92" t="s">
        <v>697</v>
      </c>
      <c r="I233" s="93">
        <f>J233+K233+L233</f>
        <v>32</v>
      </c>
      <c r="J233" s="92">
        <v>25</v>
      </c>
      <c r="K233" s="92">
        <v>7</v>
      </c>
      <c r="L233" s="92"/>
      <c r="M233" s="92">
        <v>578</v>
      </c>
      <c r="N233" s="92">
        <v>174</v>
      </c>
      <c r="O233" s="92">
        <v>32000</v>
      </c>
      <c r="P233" s="92">
        <v>32000</v>
      </c>
      <c r="Q233" s="106">
        <v>1</v>
      </c>
      <c r="R233" s="92">
        <v>174</v>
      </c>
      <c r="S233" s="92"/>
      <c r="T233" s="92"/>
    </row>
    <row r="234" spans="1:20" ht="33.75">
      <c r="A234" s="92">
        <v>230</v>
      </c>
      <c r="B234" s="92" t="s">
        <v>698</v>
      </c>
      <c r="C234" s="93" t="s">
        <v>27</v>
      </c>
      <c r="D234" s="92" t="s">
        <v>28</v>
      </c>
      <c r="E234" s="92" t="s">
        <v>699</v>
      </c>
      <c r="F234" s="94" t="s">
        <v>30</v>
      </c>
      <c r="G234" s="92" t="s">
        <v>42</v>
      </c>
      <c r="H234" s="92" t="s">
        <v>700</v>
      </c>
      <c r="I234" s="93">
        <f>J234+K234+L234</f>
        <v>52</v>
      </c>
      <c r="J234" s="92">
        <v>52</v>
      </c>
      <c r="K234" s="92"/>
      <c r="L234" s="92"/>
      <c r="M234" s="92">
        <v>578</v>
      </c>
      <c r="N234" s="92">
        <v>174</v>
      </c>
      <c r="O234" s="92">
        <v>57000</v>
      </c>
      <c r="P234" s="92">
        <v>57000</v>
      </c>
      <c r="Q234" s="106">
        <v>1</v>
      </c>
      <c r="R234" s="92">
        <v>174</v>
      </c>
      <c r="S234" s="92"/>
      <c r="T234" s="92"/>
    </row>
    <row r="235" spans="1:20" ht="45">
      <c r="A235" s="92">
        <v>231</v>
      </c>
      <c r="B235" s="92" t="s">
        <v>701</v>
      </c>
      <c r="C235" s="93" t="s">
        <v>27</v>
      </c>
      <c r="D235" s="92" t="s">
        <v>28</v>
      </c>
      <c r="E235" s="92" t="s">
        <v>702</v>
      </c>
      <c r="F235" s="94" t="s">
        <v>30</v>
      </c>
      <c r="G235" s="92" t="s">
        <v>35</v>
      </c>
      <c r="H235" s="92" t="s">
        <v>703</v>
      </c>
      <c r="I235" s="93">
        <f>J235+K235+L236</f>
        <v>15</v>
      </c>
      <c r="J235" s="92">
        <v>15</v>
      </c>
      <c r="K235" s="92">
        <v>0</v>
      </c>
      <c r="L235" s="92"/>
      <c r="M235" s="92">
        <v>578</v>
      </c>
      <c r="N235" s="92">
        <v>174</v>
      </c>
      <c r="O235" s="92">
        <v>15000</v>
      </c>
      <c r="P235" s="92">
        <v>15000</v>
      </c>
      <c r="Q235" s="106">
        <v>1</v>
      </c>
      <c r="R235" s="92">
        <v>174</v>
      </c>
      <c r="S235" s="92"/>
      <c r="T235" s="92"/>
    </row>
    <row r="236" spans="1:20" ht="33.75">
      <c r="A236" s="92">
        <v>232</v>
      </c>
      <c r="B236" s="92" t="s">
        <v>704</v>
      </c>
      <c r="C236" s="93" t="s">
        <v>27</v>
      </c>
      <c r="D236" s="92" t="s">
        <v>28</v>
      </c>
      <c r="E236" s="92" t="s">
        <v>705</v>
      </c>
      <c r="F236" s="94" t="s">
        <v>30</v>
      </c>
      <c r="G236" s="92" t="s">
        <v>35</v>
      </c>
      <c r="H236" s="92">
        <v>10</v>
      </c>
      <c r="I236" s="93">
        <f>J236+K236+L236</f>
        <v>10</v>
      </c>
      <c r="J236" s="92">
        <v>10</v>
      </c>
      <c r="K236" s="92"/>
      <c r="L236" s="92"/>
      <c r="M236" s="92">
        <v>578</v>
      </c>
      <c r="N236" s="92">
        <v>174</v>
      </c>
      <c r="O236" s="92">
        <v>12500</v>
      </c>
      <c r="P236" s="92">
        <v>12500</v>
      </c>
      <c r="Q236" s="106">
        <v>1</v>
      </c>
      <c r="R236" s="92">
        <v>174</v>
      </c>
      <c r="S236" s="92"/>
      <c r="T236" s="92"/>
    </row>
    <row r="237" spans="1:20" ht="33.75">
      <c r="A237" s="92">
        <v>233</v>
      </c>
      <c r="B237" s="92" t="s">
        <v>706</v>
      </c>
      <c r="C237" s="93" t="s">
        <v>27</v>
      </c>
      <c r="D237" s="92" t="s">
        <v>28</v>
      </c>
      <c r="E237" s="92" t="s">
        <v>707</v>
      </c>
      <c r="F237" s="94" t="s">
        <v>30</v>
      </c>
      <c r="G237" s="92" t="s">
        <v>417</v>
      </c>
      <c r="H237" s="92" t="s">
        <v>708</v>
      </c>
      <c r="I237" s="93">
        <f>J237+K237+L237</f>
        <v>15</v>
      </c>
      <c r="J237" s="92">
        <v>15</v>
      </c>
      <c r="K237" s="92"/>
      <c r="L237" s="92"/>
      <c r="M237" s="92">
        <v>658</v>
      </c>
      <c r="N237" s="92">
        <v>154</v>
      </c>
      <c r="O237" s="92">
        <v>15000</v>
      </c>
      <c r="P237" s="92">
        <v>15000</v>
      </c>
      <c r="Q237" s="106">
        <v>1</v>
      </c>
      <c r="R237" s="92">
        <v>154</v>
      </c>
      <c r="S237" s="92"/>
      <c r="T237" s="92"/>
    </row>
    <row r="238" spans="1:20" ht="33.75">
      <c r="A238" s="92">
        <v>234</v>
      </c>
      <c r="B238" s="92" t="s">
        <v>709</v>
      </c>
      <c r="C238" s="93" t="s">
        <v>27</v>
      </c>
      <c r="D238" s="92" t="s">
        <v>28</v>
      </c>
      <c r="E238" s="92" t="s">
        <v>710</v>
      </c>
      <c r="F238" s="94" t="s">
        <v>30</v>
      </c>
      <c r="G238" s="92" t="s">
        <v>242</v>
      </c>
      <c r="H238" s="92" t="s">
        <v>711</v>
      </c>
      <c r="I238" s="93">
        <f>J238+K238+L239</f>
        <v>20</v>
      </c>
      <c r="J238" s="92">
        <v>20</v>
      </c>
      <c r="K238" s="92"/>
      <c r="L238" s="92"/>
      <c r="M238" s="92">
        <v>350</v>
      </c>
      <c r="N238" s="92">
        <v>70</v>
      </c>
      <c r="O238" s="92">
        <v>22000</v>
      </c>
      <c r="P238" s="92">
        <v>22000</v>
      </c>
      <c r="Q238" s="106">
        <v>1</v>
      </c>
      <c r="R238" s="92">
        <v>70</v>
      </c>
      <c r="S238" s="92"/>
      <c r="T238" s="92"/>
    </row>
    <row r="239" spans="1:20" ht="33.75">
      <c r="A239" s="92">
        <v>235</v>
      </c>
      <c r="B239" s="92" t="s">
        <v>712</v>
      </c>
      <c r="C239" s="93" t="s">
        <v>27</v>
      </c>
      <c r="D239" s="92" t="s">
        <v>28</v>
      </c>
      <c r="E239" s="92" t="s">
        <v>707</v>
      </c>
      <c r="F239" s="94" t="s">
        <v>30</v>
      </c>
      <c r="G239" s="92" t="s">
        <v>35</v>
      </c>
      <c r="H239" s="92" t="s">
        <v>713</v>
      </c>
      <c r="I239" s="93">
        <f>J239+K239+L239</f>
        <v>15</v>
      </c>
      <c r="J239" s="92">
        <v>15</v>
      </c>
      <c r="K239" s="92"/>
      <c r="L239" s="92"/>
      <c r="M239" s="92">
        <v>658</v>
      </c>
      <c r="N239" s="92">
        <v>154</v>
      </c>
      <c r="O239" s="92">
        <v>16000</v>
      </c>
      <c r="P239" s="92">
        <v>16000</v>
      </c>
      <c r="Q239" s="106">
        <v>1</v>
      </c>
      <c r="R239" s="92">
        <v>154</v>
      </c>
      <c r="S239" s="92"/>
      <c r="T239" s="92"/>
    </row>
    <row r="240" spans="1:20" ht="33.75">
      <c r="A240" s="92">
        <v>236</v>
      </c>
      <c r="B240" s="92" t="s">
        <v>714</v>
      </c>
      <c r="C240" s="93" t="s">
        <v>27</v>
      </c>
      <c r="D240" s="92" t="s">
        <v>28</v>
      </c>
      <c r="E240" s="92" t="s">
        <v>707</v>
      </c>
      <c r="F240" s="94" t="s">
        <v>30</v>
      </c>
      <c r="G240" s="92" t="s">
        <v>35</v>
      </c>
      <c r="H240" s="92" t="s">
        <v>715</v>
      </c>
      <c r="I240" s="93">
        <f>J240+K240+L240</f>
        <v>15</v>
      </c>
      <c r="J240" s="92">
        <v>15</v>
      </c>
      <c r="K240" s="92"/>
      <c r="L240" s="92"/>
      <c r="M240" s="92">
        <v>658</v>
      </c>
      <c r="N240" s="92">
        <v>154</v>
      </c>
      <c r="O240" s="92">
        <v>15000</v>
      </c>
      <c r="P240" s="92">
        <v>15000</v>
      </c>
      <c r="Q240" s="106">
        <v>1</v>
      </c>
      <c r="R240" s="92">
        <v>154</v>
      </c>
      <c r="S240" s="92"/>
      <c r="T240" s="92"/>
    </row>
    <row r="241" spans="1:20" ht="33.75">
      <c r="A241" s="92">
        <v>237</v>
      </c>
      <c r="B241" s="92" t="s">
        <v>716</v>
      </c>
      <c r="C241" s="92" t="s">
        <v>86</v>
      </c>
      <c r="D241" s="92" t="s">
        <v>28</v>
      </c>
      <c r="E241" s="92" t="s">
        <v>707</v>
      </c>
      <c r="F241" s="94" t="s">
        <v>30</v>
      </c>
      <c r="G241" s="92" t="s">
        <v>717</v>
      </c>
      <c r="H241" s="92" t="s">
        <v>718</v>
      </c>
      <c r="I241" s="93">
        <f>J241+K241+L242</f>
        <v>10</v>
      </c>
      <c r="J241" s="92">
        <v>10</v>
      </c>
      <c r="K241" s="92"/>
      <c r="L241" s="92"/>
      <c r="M241" s="92">
        <v>658</v>
      </c>
      <c r="N241" s="92">
        <v>154</v>
      </c>
      <c r="O241" s="92">
        <v>130000</v>
      </c>
      <c r="P241" s="92">
        <v>130000</v>
      </c>
      <c r="Q241" s="106">
        <v>1</v>
      </c>
      <c r="R241" s="92">
        <v>154</v>
      </c>
      <c r="S241" s="92"/>
      <c r="T241" s="92"/>
    </row>
    <row r="242" spans="1:20" ht="45">
      <c r="A242" s="92">
        <v>238</v>
      </c>
      <c r="B242" s="92" t="s">
        <v>719</v>
      </c>
      <c r="C242" s="93" t="s">
        <v>27</v>
      </c>
      <c r="D242" s="92" t="s">
        <v>28</v>
      </c>
      <c r="E242" s="92" t="s">
        <v>720</v>
      </c>
      <c r="F242" s="94" t="s">
        <v>30</v>
      </c>
      <c r="G242" s="92" t="s">
        <v>42</v>
      </c>
      <c r="H242" s="92" t="s">
        <v>721</v>
      </c>
      <c r="I242" s="93">
        <f>J242+K242+L242</f>
        <v>21</v>
      </c>
      <c r="J242" s="92">
        <v>21</v>
      </c>
      <c r="K242" s="92">
        <v>0</v>
      </c>
      <c r="L242" s="92">
        <v>0</v>
      </c>
      <c r="M242" s="92" t="s">
        <v>722</v>
      </c>
      <c r="N242" s="92" t="s">
        <v>723</v>
      </c>
      <c r="O242" s="92">
        <v>22000</v>
      </c>
      <c r="P242" s="92">
        <v>22000</v>
      </c>
      <c r="Q242" s="106">
        <v>1</v>
      </c>
      <c r="R242" s="92" t="s">
        <v>723</v>
      </c>
      <c r="S242" s="92"/>
      <c r="T242" s="92"/>
    </row>
    <row r="243" spans="1:20" ht="45">
      <c r="A243" s="92">
        <v>239</v>
      </c>
      <c r="B243" s="92" t="s">
        <v>724</v>
      </c>
      <c r="C243" s="92" t="s">
        <v>86</v>
      </c>
      <c r="D243" s="92" t="s">
        <v>28</v>
      </c>
      <c r="E243" s="92" t="s">
        <v>725</v>
      </c>
      <c r="F243" s="94" t="s">
        <v>30</v>
      </c>
      <c r="G243" s="92" t="s">
        <v>143</v>
      </c>
      <c r="H243" s="92" t="s">
        <v>726</v>
      </c>
      <c r="I243" s="93">
        <f>J243+K243+L244</f>
        <v>7</v>
      </c>
      <c r="J243" s="92">
        <v>4</v>
      </c>
      <c r="K243" s="92"/>
      <c r="L243" s="92">
        <v>0</v>
      </c>
      <c r="M243" s="92">
        <v>417</v>
      </c>
      <c r="N243" s="92">
        <v>89</v>
      </c>
      <c r="O243" s="92">
        <v>53000</v>
      </c>
      <c r="P243" s="92">
        <v>53000</v>
      </c>
      <c r="Q243" s="106">
        <v>1</v>
      </c>
      <c r="R243" s="92">
        <v>89</v>
      </c>
      <c r="S243" s="92"/>
      <c r="T243" s="92"/>
    </row>
    <row r="244" spans="1:20" ht="33.75">
      <c r="A244" s="92">
        <v>240</v>
      </c>
      <c r="B244" s="92" t="s">
        <v>727</v>
      </c>
      <c r="C244" s="93" t="s">
        <v>27</v>
      </c>
      <c r="D244" s="92" t="s">
        <v>28</v>
      </c>
      <c r="E244" s="92" t="s">
        <v>728</v>
      </c>
      <c r="F244" s="94" t="s">
        <v>30</v>
      </c>
      <c r="G244" s="92" t="s">
        <v>42</v>
      </c>
      <c r="H244" s="92" t="s">
        <v>729</v>
      </c>
      <c r="I244" s="93">
        <f>J244+K244+L244</f>
        <v>14</v>
      </c>
      <c r="J244" s="92">
        <v>10</v>
      </c>
      <c r="K244" s="92">
        <v>1</v>
      </c>
      <c r="L244" s="92">
        <v>3</v>
      </c>
      <c r="M244" s="92">
        <v>417</v>
      </c>
      <c r="N244" s="92">
        <v>46</v>
      </c>
      <c r="O244" s="92">
        <v>14000</v>
      </c>
      <c r="P244" s="92">
        <v>14000</v>
      </c>
      <c r="Q244" s="106">
        <v>1</v>
      </c>
      <c r="R244" s="92">
        <v>46</v>
      </c>
      <c r="S244" s="92"/>
      <c r="T244" s="92"/>
    </row>
    <row r="245" spans="1:20" ht="33.75">
      <c r="A245" s="92">
        <v>241</v>
      </c>
      <c r="B245" s="92" t="s">
        <v>730</v>
      </c>
      <c r="C245" s="93" t="s">
        <v>27</v>
      </c>
      <c r="D245" s="92" t="s">
        <v>28</v>
      </c>
      <c r="E245" s="92" t="s">
        <v>731</v>
      </c>
      <c r="F245" s="94" t="s">
        <v>30</v>
      </c>
      <c r="G245" s="92" t="s">
        <v>42</v>
      </c>
      <c r="H245" s="92" t="s">
        <v>732</v>
      </c>
      <c r="I245" s="93">
        <f>J245+K245+L245</f>
        <v>16.8</v>
      </c>
      <c r="J245" s="92">
        <v>16.8</v>
      </c>
      <c r="K245" s="92"/>
      <c r="L245" s="92"/>
      <c r="M245" s="92">
        <v>126</v>
      </c>
      <c r="N245" s="92">
        <v>61</v>
      </c>
      <c r="O245" s="92">
        <v>16800</v>
      </c>
      <c r="P245" s="92">
        <v>16800</v>
      </c>
      <c r="Q245" s="106">
        <v>1</v>
      </c>
      <c r="R245" s="92">
        <v>61</v>
      </c>
      <c r="S245" s="92"/>
      <c r="T245" s="92"/>
    </row>
    <row r="246" spans="1:20" ht="33.75">
      <c r="A246" s="92">
        <v>242</v>
      </c>
      <c r="B246" s="92" t="s">
        <v>733</v>
      </c>
      <c r="C246" s="93" t="s">
        <v>27</v>
      </c>
      <c r="D246" s="92" t="s">
        <v>28</v>
      </c>
      <c r="E246" s="92" t="s">
        <v>734</v>
      </c>
      <c r="F246" s="94" t="s">
        <v>30</v>
      </c>
      <c r="G246" s="92" t="s">
        <v>35</v>
      </c>
      <c r="H246" s="92" t="s">
        <v>735</v>
      </c>
      <c r="I246" s="93">
        <v>6.23</v>
      </c>
      <c r="J246" s="92">
        <v>6.23</v>
      </c>
      <c r="K246" s="92"/>
      <c r="L246" s="92"/>
      <c r="M246" s="92">
        <v>162</v>
      </c>
      <c r="N246" s="92">
        <v>18</v>
      </c>
      <c r="O246" s="92">
        <v>6230</v>
      </c>
      <c r="P246" s="92">
        <v>6230</v>
      </c>
      <c r="Q246" s="106">
        <v>1</v>
      </c>
      <c r="R246" s="92">
        <v>18</v>
      </c>
      <c r="S246" s="92"/>
      <c r="T246" s="92"/>
    </row>
    <row r="247" spans="1:20" ht="33.75">
      <c r="A247" s="92">
        <v>243</v>
      </c>
      <c r="B247" s="92" t="s">
        <v>736</v>
      </c>
      <c r="C247" s="92" t="s">
        <v>86</v>
      </c>
      <c r="D247" s="92" t="s">
        <v>149</v>
      </c>
      <c r="E247" s="92" t="s">
        <v>737</v>
      </c>
      <c r="F247" s="94" t="s">
        <v>30</v>
      </c>
      <c r="G247" s="92" t="s">
        <v>143</v>
      </c>
      <c r="H247" s="92" t="s">
        <v>738</v>
      </c>
      <c r="I247" s="93">
        <f>J247+K247+L247</f>
        <v>100</v>
      </c>
      <c r="J247" s="92">
        <v>100</v>
      </c>
      <c r="K247" s="92"/>
      <c r="L247" s="92"/>
      <c r="M247" s="92">
        <v>765</v>
      </c>
      <c r="N247" s="92">
        <v>201</v>
      </c>
      <c r="O247" s="92">
        <v>1300000</v>
      </c>
      <c r="P247" s="92">
        <v>1300000</v>
      </c>
      <c r="Q247" s="106">
        <v>1</v>
      </c>
      <c r="R247" s="92">
        <v>201</v>
      </c>
      <c r="S247" s="92">
        <v>8000</v>
      </c>
      <c r="T247" s="92">
        <v>200000</v>
      </c>
    </row>
    <row r="248" spans="1:20" ht="33.75">
      <c r="A248" s="92">
        <v>244</v>
      </c>
      <c r="B248" s="92" t="s">
        <v>739</v>
      </c>
      <c r="C248" s="93" t="s">
        <v>27</v>
      </c>
      <c r="D248" s="92" t="s">
        <v>28</v>
      </c>
      <c r="E248" s="92" t="s">
        <v>740</v>
      </c>
      <c r="F248" s="94" t="s">
        <v>30</v>
      </c>
      <c r="G248" s="92" t="s">
        <v>42</v>
      </c>
      <c r="H248" s="92" t="s">
        <v>741</v>
      </c>
      <c r="I248" s="93">
        <f>J248+K248+L249</f>
        <v>10</v>
      </c>
      <c r="J248" s="92">
        <v>10</v>
      </c>
      <c r="K248" s="92"/>
      <c r="L248" s="92"/>
      <c r="M248" s="92">
        <v>200</v>
      </c>
      <c r="N248" s="92">
        <v>60</v>
      </c>
      <c r="O248" s="92">
        <v>10000</v>
      </c>
      <c r="P248" s="92">
        <v>10000</v>
      </c>
      <c r="Q248" s="106">
        <v>1</v>
      </c>
      <c r="R248" s="92">
        <v>60</v>
      </c>
      <c r="S248" s="92"/>
      <c r="T248" s="92"/>
    </row>
    <row r="249" spans="1:20" ht="33.75">
      <c r="A249" s="92">
        <v>245</v>
      </c>
      <c r="B249" s="92" t="s">
        <v>742</v>
      </c>
      <c r="C249" s="93" t="s">
        <v>27</v>
      </c>
      <c r="D249" s="92" t="s">
        <v>28</v>
      </c>
      <c r="E249" s="92" t="s">
        <v>743</v>
      </c>
      <c r="F249" s="94" t="s">
        <v>30</v>
      </c>
      <c r="G249" s="92" t="s">
        <v>35</v>
      </c>
      <c r="H249" s="92" t="s">
        <v>744</v>
      </c>
      <c r="I249" s="93">
        <f>J249+K249+L249</f>
        <v>20</v>
      </c>
      <c r="J249" s="92">
        <v>20</v>
      </c>
      <c r="K249" s="92"/>
      <c r="L249" s="92"/>
      <c r="M249" s="92">
        <v>80</v>
      </c>
      <c r="N249" s="92">
        <v>30</v>
      </c>
      <c r="O249" s="92">
        <v>20000</v>
      </c>
      <c r="P249" s="92">
        <v>20000</v>
      </c>
      <c r="Q249" s="106">
        <v>1</v>
      </c>
      <c r="R249" s="92">
        <v>30</v>
      </c>
      <c r="S249" s="92"/>
      <c r="T249" s="92"/>
    </row>
    <row r="250" spans="1:20" ht="45">
      <c r="A250" s="92">
        <v>246</v>
      </c>
      <c r="B250" s="92" t="s">
        <v>745</v>
      </c>
      <c r="C250" s="93" t="s">
        <v>27</v>
      </c>
      <c r="D250" s="92" t="s">
        <v>28</v>
      </c>
      <c r="E250" s="92" t="s">
        <v>746</v>
      </c>
      <c r="F250" s="94" t="s">
        <v>30</v>
      </c>
      <c r="G250" s="92" t="s">
        <v>35</v>
      </c>
      <c r="H250" s="92" t="s">
        <v>747</v>
      </c>
      <c r="I250" s="93">
        <f>J250+K250+L250</f>
        <v>10</v>
      </c>
      <c r="J250" s="92">
        <v>10</v>
      </c>
      <c r="K250" s="92"/>
      <c r="L250" s="92"/>
      <c r="M250" s="92">
        <v>765</v>
      </c>
      <c r="N250" s="92">
        <v>112</v>
      </c>
      <c r="O250" s="92">
        <v>10000</v>
      </c>
      <c r="P250" s="92">
        <v>10000</v>
      </c>
      <c r="Q250" s="106">
        <v>1</v>
      </c>
      <c r="R250" s="92">
        <v>112</v>
      </c>
      <c r="S250" s="92"/>
      <c r="T250" s="92"/>
    </row>
    <row r="251" spans="1:20" ht="22.5">
      <c r="A251" s="92">
        <v>247</v>
      </c>
      <c r="B251" s="92" t="s">
        <v>748</v>
      </c>
      <c r="C251" s="93" t="s">
        <v>27</v>
      </c>
      <c r="D251" s="92" t="s">
        <v>28</v>
      </c>
      <c r="E251" s="92" t="s">
        <v>737</v>
      </c>
      <c r="F251" s="94" t="s">
        <v>30</v>
      </c>
      <c r="G251" s="92" t="s">
        <v>245</v>
      </c>
      <c r="H251" s="92" t="s">
        <v>749</v>
      </c>
      <c r="I251" s="93">
        <f>J251+K251+L252</f>
        <v>5</v>
      </c>
      <c r="J251" s="92">
        <v>5</v>
      </c>
      <c r="K251" s="92"/>
      <c r="L251" s="92"/>
      <c r="M251" s="92">
        <v>765</v>
      </c>
      <c r="N251" s="92">
        <v>201</v>
      </c>
      <c r="O251" s="92">
        <v>5000</v>
      </c>
      <c r="P251" s="92">
        <v>5000</v>
      </c>
      <c r="Q251" s="106">
        <v>1</v>
      </c>
      <c r="R251" s="92">
        <v>201</v>
      </c>
      <c r="S251" s="92"/>
      <c r="T251" s="92"/>
    </row>
    <row r="252" spans="1:20" ht="45">
      <c r="A252" s="92">
        <v>248</v>
      </c>
      <c r="B252" s="92" t="s">
        <v>750</v>
      </c>
      <c r="C252" s="93" t="s">
        <v>27</v>
      </c>
      <c r="D252" s="92" t="s">
        <v>149</v>
      </c>
      <c r="E252" s="92" t="s">
        <v>751</v>
      </c>
      <c r="F252" s="94" t="s">
        <v>30</v>
      </c>
      <c r="G252" s="92" t="s">
        <v>143</v>
      </c>
      <c r="H252" s="92" t="s">
        <v>752</v>
      </c>
      <c r="I252" s="93">
        <f>J252+K252+L252</f>
        <v>30</v>
      </c>
      <c r="J252" s="92">
        <v>30</v>
      </c>
      <c r="K252" s="92"/>
      <c r="L252" s="92"/>
      <c r="M252" s="92">
        <v>572</v>
      </c>
      <c r="N252" s="92">
        <v>104</v>
      </c>
      <c r="O252" s="92">
        <v>30000</v>
      </c>
      <c r="P252" s="92">
        <v>30000</v>
      </c>
      <c r="Q252" s="106">
        <v>1</v>
      </c>
      <c r="R252" s="92">
        <v>104</v>
      </c>
      <c r="S252" s="92"/>
      <c r="T252" s="92"/>
    </row>
    <row r="253" spans="1:20" ht="33.75">
      <c r="A253" s="92">
        <v>249</v>
      </c>
      <c r="B253" s="92" t="s">
        <v>753</v>
      </c>
      <c r="C253" s="92" t="s">
        <v>86</v>
      </c>
      <c r="D253" s="92" t="s">
        <v>28</v>
      </c>
      <c r="E253" s="92" t="s">
        <v>754</v>
      </c>
      <c r="F253" s="94" t="s">
        <v>30</v>
      </c>
      <c r="G253" s="92" t="s">
        <v>143</v>
      </c>
      <c r="H253" s="92" t="s">
        <v>755</v>
      </c>
      <c r="I253" s="93">
        <f>J253+K253+L253</f>
        <v>10</v>
      </c>
      <c r="J253" s="92">
        <v>10</v>
      </c>
      <c r="K253" s="92"/>
      <c r="L253" s="92"/>
      <c r="M253" s="92">
        <v>572</v>
      </c>
      <c r="N253" s="92">
        <v>104</v>
      </c>
      <c r="O253" s="92">
        <v>130000</v>
      </c>
      <c r="P253" s="92">
        <v>130000</v>
      </c>
      <c r="Q253" s="106">
        <v>1</v>
      </c>
      <c r="R253" s="92">
        <v>104</v>
      </c>
      <c r="S253" s="92"/>
      <c r="T253" s="92"/>
    </row>
    <row r="254" spans="1:20" ht="33.75">
      <c r="A254" s="92">
        <v>250</v>
      </c>
      <c r="B254" s="92" t="s">
        <v>756</v>
      </c>
      <c r="C254" s="93" t="s">
        <v>27</v>
      </c>
      <c r="D254" s="92" t="s">
        <v>28</v>
      </c>
      <c r="E254" s="92" t="s">
        <v>757</v>
      </c>
      <c r="F254" s="94" t="s">
        <v>30</v>
      </c>
      <c r="G254" s="92" t="s">
        <v>35</v>
      </c>
      <c r="H254" s="92" t="s">
        <v>758</v>
      </c>
      <c r="I254" s="93">
        <f>J254+K254+L255</f>
        <v>15</v>
      </c>
      <c r="J254" s="92">
        <v>14</v>
      </c>
      <c r="K254" s="92">
        <v>1</v>
      </c>
      <c r="L254" s="92"/>
      <c r="M254" s="92">
        <v>450</v>
      </c>
      <c r="N254" s="92">
        <v>170</v>
      </c>
      <c r="O254" s="92">
        <v>15000</v>
      </c>
      <c r="P254" s="92">
        <v>15000</v>
      </c>
      <c r="Q254" s="106">
        <v>1</v>
      </c>
      <c r="R254" s="92">
        <v>170</v>
      </c>
      <c r="S254" s="92"/>
      <c r="T254" s="92"/>
    </row>
    <row r="255" spans="1:20" ht="33.75">
      <c r="A255" s="92">
        <v>251</v>
      </c>
      <c r="B255" s="92" t="s">
        <v>759</v>
      </c>
      <c r="C255" s="92" t="s">
        <v>86</v>
      </c>
      <c r="D255" s="92" t="s">
        <v>28</v>
      </c>
      <c r="E255" s="92" t="s">
        <v>760</v>
      </c>
      <c r="F255" s="94" t="s">
        <v>30</v>
      </c>
      <c r="G255" s="92" t="s">
        <v>143</v>
      </c>
      <c r="H255" s="92" t="s">
        <v>761</v>
      </c>
      <c r="I255" s="93">
        <f>J255+K255+L255</f>
        <v>12</v>
      </c>
      <c r="J255" s="92">
        <v>10</v>
      </c>
      <c r="K255" s="92">
        <v>2</v>
      </c>
      <c r="L255" s="92"/>
      <c r="M255" s="92">
        <v>825</v>
      </c>
      <c r="N255" s="92">
        <v>253</v>
      </c>
      <c r="O255" s="92">
        <v>156000</v>
      </c>
      <c r="P255" s="92">
        <v>156000</v>
      </c>
      <c r="Q255" s="106">
        <v>1</v>
      </c>
      <c r="R255" s="92">
        <v>253</v>
      </c>
      <c r="S255" s="92"/>
      <c r="T255" s="92"/>
    </row>
    <row r="256" spans="1:20" ht="33.75">
      <c r="A256" s="92">
        <v>252</v>
      </c>
      <c r="B256" s="92" t="s">
        <v>762</v>
      </c>
      <c r="C256" s="93" t="s">
        <v>27</v>
      </c>
      <c r="D256" s="92" t="s">
        <v>28</v>
      </c>
      <c r="E256" s="92" t="s">
        <v>763</v>
      </c>
      <c r="F256" s="94" t="s">
        <v>30</v>
      </c>
      <c r="G256" s="92" t="s">
        <v>35</v>
      </c>
      <c r="H256" s="92" t="s">
        <v>764</v>
      </c>
      <c r="I256" s="93">
        <f>J256+K256+L256</f>
        <v>10</v>
      </c>
      <c r="J256" s="92">
        <v>10</v>
      </c>
      <c r="K256" s="92"/>
      <c r="L256" s="92"/>
      <c r="M256" s="92">
        <v>745</v>
      </c>
      <c r="N256" s="92">
        <v>236</v>
      </c>
      <c r="O256" s="92">
        <v>10000</v>
      </c>
      <c r="P256" s="92">
        <v>10000</v>
      </c>
      <c r="Q256" s="106">
        <v>1</v>
      </c>
      <c r="R256" s="92">
        <v>236</v>
      </c>
      <c r="S256" s="92"/>
      <c r="T256" s="92"/>
    </row>
    <row r="257" spans="1:20" ht="45">
      <c r="A257" s="92">
        <v>253</v>
      </c>
      <c r="B257" s="92" t="s">
        <v>765</v>
      </c>
      <c r="C257" s="93" t="s">
        <v>27</v>
      </c>
      <c r="D257" s="92" t="s">
        <v>28</v>
      </c>
      <c r="E257" s="92" t="s">
        <v>766</v>
      </c>
      <c r="F257" s="94" t="s">
        <v>30</v>
      </c>
      <c r="G257" s="92" t="s">
        <v>245</v>
      </c>
      <c r="H257" s="92" t="s">
        <v>767</v>
      </c>
      <c r="I257" s="93">
        <f>J257+K257+L258</f>
        <v>0.8</v>
      </c>
      <c r="J257" s="92">
        <v>0.8</v>
      </c>
      <c r="K257" s="92"/>
      <c r="L257" s="92"/>
      <c r="M257" s="92">
        <v>533</v>
      </c>
      <c r="N257" s="92">
        <v>71</v>
      </c>
      <c r="O257" s="92">
        <v>1000</v>
      </c>
      <c r="P257" s="92">
        <v>1000</v>
      </c>
      <c r="Q257" s="106">
        <v>1</v>
      </c>
      <c r="R257" s="92">
        <v>71</v>
      </c>
      <c r="S257" s="92"/>
      <c r="T257" s="92"/>
    </row>
    <row r="258" spans="1:20" ht="33.75">
      <c r="A258" s="92">
        <v>254</v>
      </c>
      <c r="B258" s="92" t="s">
        <v>768</v>
      </c>
      <c r="C258" s="93" t="s">
        <v>27</v>
      </c>
      <c r="D258" s="92" t="s">
        <v>28</v>
      </c>
      <c r="E258" s="92" t="s">
        <v>769</v>
      </c>
      <c r="F258" s="94" t="s">
        <v>30</v>
      </c>
      <c r="G258" s="92" t="s">
        <v>143</v>
      </c>
      <c r="H258" s="92" t="s">
        <v>770</v>
      </c>
      <c r="I258" s="93">
        <f>J258+K258+L258</f>
        <v>6</v>
      </c>
      <c r="J258" s="92">
        <v>6</v>
      </c>
      <c r="K258" s="92"/>
      <c r="L258" s="92"/>
      <c r="M258" s="92">
        <v>533</v>
      </c>
      <c r="N258" s="92">
        <v>71</v>
      </c>
      <c r="O258" s="92">
        <v>6000</v>
      </c>
      <c r="P258" s="92">
        <v>6000</v>
      </c>
      <c r="Q258" s="106">
        <v>1</v>
      </c>
      <c r="R258" s="92">
        <v>71</v>
      </c>
      <c r="S258" s="92"/>
      <c r="T258" s="92"/>
    </row>
    <row r="259" spans="1:20" ht="33.75">
      <c r="A259" s="92">
        <v>255</v>
      </c>
      <c r="B259" s="92" t="s">
        <v>771</v>
      </c>
      <c r="C259" s="93" t="s">
        <v>27</v>
      </c>
      <c r="D259" s="92" t="s">
        <v>28</v>
      </c>
      <c r="E259" s="92" t="s">
        <v>769</v>
      </c>
      <c r="F259" s="94" t="s">
        <v>30</v>
      </c>
      <c r="G259" s="92" t="s">
        <v>143</v>
      </c>
      <c r="H259" s="92" t="s">
        <v>318</v>
      </c>
      <c r="I259" s="93">
        <f>J259+K259+L259</f>
        <v>10</v>
      </c>
      <c r="J259" s="92">
        <v>10</v>
      </c>
      <c r="K259" s="92"/>
      <c r="L259" s="92"/>
      <c r="M259" s="92">
        <v>533</v>
      </c>
      <c r="N259" s="92">
        <v>71</v>
      </c>
      <c r="O259" s="92">
        <v>130000</v>
      </c>
      <c r="P259" s="92">
        <v>130000</v>
      </c>
      <c r="Q259" s="106">
        <v>1</v>
      </c>
      <c r="R259" s="92">
        <v>71</v>
      </c>
      <c r="S259" s="92"/>
      <c r="T259" s="92"/>
    </row>
    <row r="260" spans="1:20" ht="33.75">
      <c r="A260" s="92">
        <v>256</v>
      </c>
      <c r="B260" s="92" t="s">
        <v>772</v>
      </c>
      <c r="C260" s="93" t="s">
        <v>27</v>
      </c>
      <c r="D260" s="92" t="s">
        <v>28</v>
      </c>
      <c r="E260" s="92" t="s">
        <v>769</v>
      </c>
      <c r="F260" s="94" t="s">
        <v>30</v>
      </c>
      <c r="G260" s="92" t="s">
        <v>35</v>
      </c>
      <c r="H260" s="92" t="s">
        <v>773</v>
      </c>
      <c r="I260" s="93">
        <f>J260+K260+L261</f>
        <v>120</v>
      </c>
      <c r="J260" s="92">
        <v>120</v>
      </c>
      <c r="K260" s="92"/>
      <c r="L260" s="92"/>
      <c r="M260" s="92">
        <v>533</v>
      </c>
      <c r="N260" s="92">
        <v>71</v>
      </c>
      <c r="O260" s="92">
        <v>120000</v>
      </c>
      <c r="P260" s="92">
        <v>120000</v>
      </c>
      <c r="Q260" s="106">
        <v>1</v>
      </c>
      <c r="R260" s="92">
        <v>71</v>
      </c>
      <c r="S260" s="92"/>
      <c r="T260" s="96"/>
    </row>
    <row r="261" spans="1:20" ht="33.75">
      <c r="A261" s="92">
        <v>257</v>
      </c>
      <c r="B261" s="92" t="s">
        <v>774</v>
      </c>
      <c r="C261" s="93" t="s">
        <v>27</v>
      </c>
      <c r="D261" s="92" t="s">
        <v>28</v>
      </c>
      <c r="E261" s="92" t="s">
        <v>775</v>
      </c>
      <c r="F261" s="94" t="s">
        <v>30</v>
      </c>
      <c r="G261" s="92" t="s">
        <v>417</v>
      </c>
      <c r="H261" s="92" t="s">
        <v>776</v>
      </c>
      <c r="I261" s="93">
        <f>J261+K261+L261</f>
        <v>15</v>
      </c>
      <c r="J261" s="92">
        <v>15</v>
      </c>
      <c r="K261" s="92"/>
      <c r="L261" s="92"/>
      <c r="M261" s="92">
        <v>769</v>
      </c>
      <c r="N261" s="92">
        <v>200</v>
      </c>
      <c r="O261" s="92">
        <v>15000</v>
      </c>
      <c r="P261" s="92">
        <v>15000</v>
      </c>
      <c r="Q261" s="106">
        <v>1</v>
      </c>
      <c r="R261" s="92">
        <v>200</v>
      </c>
      <c r="S261" s="92"/>
      <c r="T261" s="92"/>
    </row>
    <row r="262" spans="1:20" ht="33.75">
      <c r="A262" s="92">
        <v>258</v>
      </c>
      <c r="B262" s="92" t="s">
        <v>777</v>
      </c>
      <c r="C262" s="93" t="s">
        <v>27</v>
      </c>
      <c r="D262" s="92" t="s">
        <v>28</v>
      </c>
      <c r="E262" s="92" t="s">
        <v>778</v>
      </c>
      <c r="F262" s="94" t="s">
        <v>30</v>
      </c>
      <c r="G262" s="92" t="s">
        <v>35</v>
      </c>
      <c r="H262" s="92" t="s">
        <v>779</v>
      </c>
      <c r="I262" s="93">
        <f>J262+K262+L263</f>
        <v>18</v>
      </c>
      <c r="J262" s="92">
        <v>15</v>
      </c>
      <c r="K262" s="92">
        <v>3</v>
      </c>
      <c r="L262" s="92">
        <v>0</v>
      </c>
      <c r="M262" s="92">
        <v>450</v>
      </c>
      <c r="N262" s="92">
        <v>80</v>
      </c>
      <c r="O262" s="92">
        <v>18000</v>
      </c>
      <c r="P262" s="92">
        <v>18000</v>
      </c>
      <c r="Q262" s="106">
        <v>1</v>
      </c>
      <c r="R262" s="92">
        <v>80</v>
      </c>
      <c r="S262" s="92"/>
      <c r="T262" s="92">
        <v>0</v>
      </c>
    </row>
    <row r="263" spans="1:20" ht="33.75">
      <c r="A263" s="92">
        <v>259</v>
      </c>
      <c r="B263" s="92" t="s">
        <v>780</v>
      </c>
      <c r="C263" s="92" t="s">
        <v>86</v>
      </c>
      <c r="D263" s="92" t="s">
        <v>28</v>
      </c>
      <c r="E263" s="92" t="s">
        <v>775</v>
      </c>
      <c r="F263" s="94" t="s">
        <v>30</v>
      </c>
      <c r="G263" s="92" t="s">
        <v>143</v>
      </c>
      <c r="H263" s="92" t="s">
        <v>318</v>
      </c>
      <c r="I263" s="93">
        <f>J263+K263+L263</f>
        <v>20</v>
      </c>
      <c r="J263" s="92">
        <v>10</v>
      </c>
      <c r="K263" s="92">
        <v>10</v>
      </c>
      <c r="L263" s="92"/>
      <c r="M263" s="92">
        <v>769</v>
      </c>
      <c r="N263" s="92">
        <v>200</v>
      </c>
      <c r="O263" s="92">
        <v>130000</v>
      </c>
      <c r="P263" s="92">
        <v>130000</v>
      </c>
      <c r="Q263" s="106">
        <v>1</v>
      </c>
      <c r="R263" s="92">
        <v>200</v>
      </c>
      <c r="S263" s="92"/>
      <c r="T263" s="92"/>
    </row>
    <row r="264" spans="1:20" ht="33.75">
      <c r="A264" s="92">
        <v>260</v>
      </c>
      <c r="B264" s="92" t="s">
        <v>781</v>
      </c>
      <c r="C264" s="93" t="s">
        <v>27</v>
      </c>
      <c r="D264" s="92" t="s">
        <v>28</v>
      </c>
      <c r="E264" s="92" t="s">
        <v>782</v>
      </c>
      <c r="F264" s="94" t="s">
        <v>30</v>
      </c>
      <c r="G264" s="92" t="s">
        <v>417</v>
      </c>
      <c r="H264" s="92" t="s">
        <v>783</v>
      </c>
      <c r="I264" s="93">
        <f>J264+K264+L264</f>
        <v>80</v>
      </c>
      <c r="J264" s="92">
        <v>80</v>
      </c>
      <c r="K264" s="92"/>
      <c r="L264" s="92"/>
      <c r="M264" s="92">
        <v>453</v>
      </c>
      <c r="N264" s="92">
        <v>69</v>
      </c>
      <c r="O264" s="92">
        <v>80000</v>
      </c>
      <c r="P264" s="92">
        <v>80000</v>
      </c>
      <c r="Q264" s="106">
        <v>1</v>
      </c>
      <c r="R264" s="92">
        <v>69</v>
      </c>
      <c r="S264" s="92"/>
      <c r="T264" s="92"/>
    </row>
    <row r="265" spans="1:20" ht="45">
      <c r="A265" s="92">
        <v>261</v>
      </c>
      <c r="B265" s="92" t="s">
        <v>784</v>
      </c>
      <c r="C265" s="93" t="s">
        <v>27</v>
      </c>
      <c r="D265" s="92" t="s">
        <v>28</v>
      </c>
      <c r="E265" s="92" t="s">
        <v>785</v>
      </c>
      <c r="F265" s="94" t="s">
        <v>30</v>
      </c>
      <c r="G265" s="92" t="s">
        <v>417</v>
      </c>
      <c r="H265" s="92" t="s">
        <v>747</v>
      </c>
      <c r="I265" s="93">
        <v>10</v>
      </c>
      <c r="J265" s="92">
        <v>10</v>
      </c>
      <c r="K265" s="92"/>
      <c r="L265" s="92"/>
      <c r="M265" s="92">
        <v>225</v>
      </c>
      <c r="N265" s="92">
        <v>41</v>
      </c>
      <c r="O265" s="92">
        <v>10000</v>
      </c>
      <c r="P265" s="92">
        <v>10000</v>
      </c>
      <c r="Q265" s="106">
        <v>1</v>
      </c>
      <c r="R265" s="92">
        <v>41</v>
      </c>
      <c r="S265" s="92"/>
      <c r="T265" s="92"/>
    </row>
    <row r="266" spans="1:20" ht="78.75">
      <c r="A266" s="92">
        <v>262</v>
      </c>
      <c r="B266" s="92" t="s">
        <v>786</v>
      </c>
      <c r="C266" s="93" t="s">
        <v>27</v>
      </c>
      <c r="D266" s="92" t="s">
        <v>28</v>
      </c>
      <c r="E266" s="92" t="s">
        <v>787</v>
      </c>
      <c r="F266" s="94" t="s">
        <v>30</v>
      </c>
      <c r="G266" s="92" t="s">
        <v>788</v>
      </c>
      <c r="H266" s="92" t="s">
        <v>789</v>
      </c>
      <c r="I266" s="93">
        <f>J266+K266+L266</f>
        <v>30</v>
      </c>
      <c r="J266" s="92">
        <v>30</v>
      </c>
      <c r="K266" s="92"/>
      <c r="L266" s="92"/>
      <c r="M266" s="92">
        <v>3167</v>
      </c>
      <c r="N266" s="92">
        <v>407</v>
      </c>
      <c r="O266" s="92">
        <v>30000</v>
      </c>
      <c r="P266" s="92">
        <v>30000</v>
      </c>
      <c r="Q266" s="106">
        <v>1</v>
      </c>
      <c r="R266" s="92">
        <v>407</v>
      </c>
      <c r="S266" s="92"/>
      <c r="T266" s="92"/>
    </row>
    <row r="267" spans="1:20" ht="90">
      <c r="A267" s="92">
        <v>263</v>
      </c>
      <c r="B267" s="92" t="s">
        <v>790</v>
      </c>
      <c r="C267" s="93" t="s">
        <v>27</v>
      </c>
      <c r="D267" s="92" t="s">
        <v>28</v>
      </c>
      <c r="E267" s="92" t="s">
        <v>791</v>
      </c>
      <c r="F267" s="94" t="s">
        <v>30</v>
      </c>
      <c r="G267" s="92" t="s">
        <v>267</v>
      </c>
      <c r="H267" s="92" t="s">
        <v>792</v>
      </c>
      <c r="I267" s="93">
        <f>J267+K267+L268</f>
        <v>70</v>
      </c>
      <c r="J267" s="92">
        <v>65</v>
      </c>
      <c r="K267" s="92">
        <v>5</v>
      </c>
      <c r="L267" s="92"/>
      <c r="M267" s="92">
        <v>1850</v>
      </c>
      <c r="N267" s="92">
        <v>450</v>
      </c>
      <c r="O267" s="92">
        <v>70000</v>
      </c>
      <c r="P267" s="92">
        <v>70000</v>
      </c>
      <c r="Q267" s="106">
        <v>1</v>
      </c>
      <c r="R267" s="92">
        <v>450</v>
      </c>
      <c r="S267" s="92"/>
      <c r="T267" s="92"/>
    </row>
    <row r="268" spans="1:20" ht="45">
      <c r="A268" s="92">
        <v>264</v>
      </c>
      <c r="B268" s="92" t="s">
        <v>793</v>
      </c>
      <c r="C268" s="93" t="s">
        <v>27</v>
      </c>
      <c r="D268" s="92" t="s">
        <v>28</v>
      </c>
      <c r="E268" s="92" t="s">
        <v>794</v>
      </c>
      <c r="F268" s="94" t="s">
        <v>30</v>
      </c>
      <c r="G268" s="92" t="s">
        <v>245</v>
      </c>
      <c r="H268" s="92" t="s">
        <v>795</v>
      </c>
      <c r="I268" s="93">
        <f>J268+K268+L268</f>
        <v>20</v>
      </c>
      <c r="J268" s="92">
        <v>20</v>
      </c>
      <c r="K268" s="92"/>
      <c r="L268" s="92"/>
      <c r="M268" s="92">
        <v>130</v>
      </c>
      <c r="N268" s="92">
        <v>20</v>
      </c>
      <c r="O268" s="92">
        <v>20000</v>
      </c>
      <c r="P268" s="92">
        <v>20000</v>
      </c>
      <c r="Q268" s="106">
        <v>1</v>
      </c>
      <c r="R268" s="92">
        <v>20</v>
      </c>
      <c r="S268" s="92"/>
      <c r="T268" s="92"/>
    </row>
    <row r="269" spans="1:20" ht="123.75">
      <c r="A269" s="92">
        <v>265</v>
      </c>
      <c r="B269" s="92" t="s">
        <v>796</v>
      </c>
      <c r="C269" s="92" t="s">
        <v>86</v>
      </c>
      <c r="D269" s="92" t="s">
        <v>28</v>
      </c>
      <c r="E269" s="92" t="s">
        <v>797</v>
      </c>
      <c r="F269" s="94" t="s">
        <v>30</v>
      </c>
      <c r="G269" s="92" t="s">
        <v>245</v>
      </c>
      <c r="H269" s="92" t="s">
        <v>798</v>
      </c>
      <c r="I269" s="93">
        <f>J269+K269+L269</f>
        <v>35</v>
      </c>
      <c r="J269" s="92">
        <v>30</v>
      </c>
      <c r="K269" s="92">
        <v>5</v>
      </c>
      <c r="L269" s="92"/>
      <c r="M269" s="92">
        <v>140</v>
      </c>
      <c r="N269" s="92">
        <v>140</v>
      </c>
      <c r="O269" s="92">
        <v>455000</v>
      </c>
      <c r="P269" s="92">
        <v>455000</v>
      </c>
      <c r="Q269" s="106">
        <v>1</v>
      </c>
      <c r="R269" s="92">
        <v>140</v>
      </c>
      <c r="S269" s="92">
        <v>10000</v>
      </c>
      <c r="T269" s="92"/>
    </row>
    <row r="270" spans="1:20" ht="22.5">
      <c r="A270" s="92">
        <v>266</v>
      </c>
      <c r="B270" s="92" t="s">
        <v>799</v>
      </c>
      <c r="C270" s="93" t="s">
        <v>27</v>
      </c>
      <c r="D270" s="92" t="s">
        <v>28</v>
      </c>
      <c r="E270" s="92" t="s">
        <v>800</v>
      </c>
      <c r="F270" s="94" t="s">
        <v>30</v>
      </c>
      <c r="G270" s="94" t="s">
        <v>35</v>
      </c>
      <c r="H270" s="93" t="s">
        <v>28</v>
      </c>
      <c r="I270" s="93">
        <f>J270+K270+L271</f>
        <v>85</v>
      </c>
      <c r="J270" s="93">
        <v>85</v>
      </c>
      <c r="K270" s="93"/>
      <c r="L270" s="93"/>
      <c r="M270" s="93">
        <v>1366</v>
      </c>
      <c r="N270" s="93">
        <v>127</v>
      </c>
      <c r="O270" s="93">
        <v>85000</v>
      </c>
      <c r="P270" s="93">
        <v>85000</v>
      </c>
      <c r="Q270" s="106">
        <v>1</v>
      </c>
      <c r="R270" s="93">
        <v>127</v>
      </c>
      <c r="S270" s="96">
        <v>0</v>
      </c>
      <c r="T270" s="96">
        <v>0</v>
      </c>
    </row>
    <row r="271" spans="1:20" ht="22.5">
      <c r="A271" s="92">
        <v>267</v>
      </c>
      <c r="B271" s="92" t="s">
        <v>801</v>
      </c>
      <c r="C271" s="93" t="s">
        <v>27</v>
      </c>
      <c r="D271" s="92" t="s">
        <v>28</v>
      </c>
      <c r="E271" s="92" t="s">
        <v>800</v>
      </c>
      <c r="F271" s="94" t="s">
        <v>30</v>
      </c>
      <c r="G271" s="94" t="s">
        <v>42</v>
      </c>
      <c r="H271" s="93" t="s">
        <v>28</v>
      </c>
      <c r="I271" s="93">
        <f>J271+K271+L271</f>
        <v>30</v>
      </c>
      <c r="J271" s="92">
        <v>30</v>
      </c>
      <c r="K271" s="92"/>
      <c r="L271" s="92"/>
      <c r="M271" s="92">
        <v>228</v>
      </c>
      <c r="N271" s="92">
        <v>31</v>
      </c>
      <c r="O271" s="92">
        <v>30000</v>
      </c>
      <c r="P271" s="92">
        <v>30000</v>
      </c>
      <c r="Q271" s="106">
        <v>1</v>
      </c>
      <c r="R271" s="92">
        <v>31</v>
      </c>
      <c r="S271" s="96">
        <v>0</v>
      </c>
      <c r="T271" s="96">
        <v>0</v>
      </c>
    </row>
    <row r="272" spans="1:20" ht="22.5">
      <c r="A272" s="92">
        <v>268</v>
      </c>
      <c r="B272" s="92" t="s">
        <v>802</v>
      </c>
      <c r="C272" s="92" t="s">
        <v>86</v>
      </c>
      <c r="D272" s="92" t="s">
        <v>28</v>
      </c>
      <c r="E272" s="92" t="s">
        <v>800</v>
      </c>
      <c r="F272" s="94" t="s">
        <v>30</v>
      </c>
      <c r="G272" s="94" t="s">
        <v>622</v>
      </c>
      <c r="H272" s="93" t="s">
        <v>28</v>
      </c>
      <c r="I272" s="93">
        <f>J272+K272+L272</f>
        <v>60</v>
      </c>
      <c r="J272" s="93">
        <v>60</v>
      </c>
      <c r="K272" s="93"/>
      <c r="L272" s="93"/>
      <c r="M272" s="93">
        <v>1366</v>
      </c>
      <c r="N272" s="93">
        <v>127</v>
      </c>
      <c r="O272" s="93">
        <v>780000</v>
      </c>
      <c r="P272" s="93">
        <v>780000</v>
      </c>
      <c r="Q272" s="106">
        <v>1</v>
      </c>
      <c r="R272" s="93">
        <v>127</v>
      </c>
      <c r="S272" s="96">
        <v>2000</v>
      </c>
      <c r="T272" s="96" t="s">
        <v>190</v>
      </c>
    </row>
    <row r="273" spans="1:20" ht="22.5">
      <c r="A273" s="92">
        <v>269</v>
      </c>
      <c r="B273" s="92" t="s">
        <v>803</v>
      </c>
      <c r="C273" s="92" t="s">
        <v>86</v>
      </c>
      <c r="D273" s="92" t="s">
        <v>67</v>
      </c>
      <c r="E273" s="92" t="s">
        <v>800</v>
      </c>
      <c r="F273" s="94" t="s">
        <v>30</v>
      </c>
      <c r="G273" s="94" t="s">
        <v>804</v>
      </c>
      <c r="H273" s="93" t="s">
        <v>805</v>
      </c>
      <c r="I273" s="93">
        <f>J273+K273+L274</f>
        <v>15</v>
      </c>
      <c r="J273" s="93">
        <v>15</v>
      </c>
      <c r="K273" s="93"/>
      <c r="L273" s="93"/>
      <c r="M273" s="93">
        <v>1366</v>
      </c>
      <c r="N273" s="93">
        <v>127</v>
      </c>
      <c r="O273" s="93">
        <v>195000</v>
      </c>
      <c r="P273" s="93">
        <v>195000</v>
      </c>
      <c r="Q273" s="106">
        <v>1</v>
      </c>
      <c r="R273" s="93">
        <v>127</v>
      </c>
      <c r="S273" s="96">
        <v>0</v>
      </c>
      <c r="T273" s="96" t="s">
        <v>190</v>
      </c>
    </row>
    <row r="274" spans="1:20" ht="90">
      <c r="A274" s="92">
        <v>270</v>
      </c>
      <c r="B274" s="93" t="s">
        <v>806</v>
      </c>
      <c r="C274" s="93" t="s">
        <v>27</v>
      </c>
      <c r="D274" s="93" t="s">
        <v>28</v>
      </c>
      <c r="E274" s="93" t="s">
        <v>807</v>
      </c>
      <c r="F274" s="94" t="s">
        <v>30</v>
      </c>
      <c r="G274" s="94" t="s">
        <v>35</v>
      </c>
      <c r="H274" s="93" t="s">
        <v>808</v>
      </c>
      <c r="I274" s="93">
        <f>J274+K274+L274</f>
        <v>10</v>
      </c>
      <c r="J274" s="93">
        <v>10</v>
      </c>
      <c r="K274" s="93"/>
      <c r="L274" s="93"/>
      <c r="M274" s="93">
        <v>3153</v>
      </c>
      <c r="N274" s="93">
        <v>312</v>
      </c>
      <c r="O274" s="93">
        <v>10000</v>
      </c>
      <c r="P274" s="93">
        <v>10000</v>
      </c>
      <c r="Q274" s="106">
        <v>1</v>
      </c>
      <c r="R274" s="93">
        <v>312</v>
      </c>
      <c r="S274" s="96"/>
      <c r="T274" s="96"/>
    </row>
    <row r="275" spans="1:20" ht="22.5">
      <c r="A275" s="92">
        <v>271</v>
      </c>
      <c r="B275" s="92" t="s">
        <v>809</v>
      </c>
      <c r="C275" s="93" t="s">
        <v>27</v>
      </c>
      <c r="D275" s="92" t="s">
        <v>28</v>
      </c>
      <c r="E275" s="92" t="s">
        <v>810</v>
      </c>
      <c r="F275" s="94" t="s">
        <v>30</v>
      </c>
      <c r="G275" s="94" t="s">
        <v>35</v>
      </c>
      <c r="H275" s="93" t="s">
        <v>811</v>
      </c>
      <c r="I275" s="93">
        <f>J275+K275+L275</f>
        <v>5</v>
      </c>
      <c r="J275" s="93">
        <v>5</v>
      </c>
      <c r="K275" s="93"/>
      <c r="L275" s="93"/>
      <c r="M275" s="93">
        <v>86</v>
      </c>
      <c r="N275" s="93">
        <v>17</v>
      </c>
      <c r="O275" s="93">
        <v>5000</v>
      </c>
      <c r="P275" s="93">
        <v>5000</v>
      </c>
      <c r="Q275" s="106">
        <v>1</v>
      </c>
      <c r="R275" s="93">
        <v>17</v>
      </c>
      <c r="S275" s="96"/>
      <c r="T275" s="96"/>
    </row>
    <row r="276" spans="1:20" ht="22.5">
      <c r="A276" s="92">
        <v>272</v>
      </c>
      <c r="B276" s="95" t="s">
        <v>812</v>
      </c>
      <c r="C276" s="93" t="s">
        <v>27</v>
      </c>
      <c r="D276" s="95" t="s">
        <v>28</v>
      </c>
      <c r="E276" s="96" t="s">
        <v>813</v>
      </c>
      <c r="F276" s="94" t="s">
        <v>30</v>
      </c>
      <c r="G276" s="94" t="s">
        <v>35</v>
      </c>
      <c r="H276" s="99" t="s">
        <v>814</v>
      </c>
      <c r="I276" s="93">
        <f>J276+K276+L277</f>
        <v>18</v>
      </c>
      <c r="J276" s="96">
        <v>18</v>
      </c>
      <c r="K276" s="96"/>
      <c r="L276" s="96"/>
      <c r="M276" s="96">
        <v>642</v>
      </c>
      <c r="N276" s="96">
        <v>53</v>
      </c>
      <c r="O276" s="96">
        <v>18000</v>
      </c>
      <c r="P276" s="96">
        <v>18000</v>
      </c>
      <c r="Q276" s="106">
        <v>1</v>
      </c>
      <c r="R276" s="96">
        <v>53</v>
      </c>
      <c r="S276" s="96"/>
      <c r="T276" s="96"/>
    </row>
    <row r="277" spans="1:20" ht="56.25">
      <c r="A277" s="92">
        <v>273</v>
      </c>
      <c r="B277" s="93" t="s">
        <v>815</v>
      </c>
      <c r="C277" s="93" t="s">
        <v>27</v>
      </c>
      <c r="D277" s="93" t="s">
        <v>28</v>
      </c>
      <c r="E277" s="93" t="s">
        <v>813</v>
      </c>
      <c r="F277" s="94" t="s">
        <v>30</v>
      </c>
      <c r="G277" s="94" t="s">
        <v>306</v>
      </c>
      <c r="H277" s="93" t="s">
        <v>816</v>
      </c>
      <c r="I277" s="93">
        <f>J277+K277+L277</f>
        <v>90</v>
      </c>
      <c r="J277" s="93">
        <v>90</v>
      </c>
      <c r="K277" s="93"/>
      <c r="L277" s="93"/>
      <c r="M277" s="93">
        <v>400</v>
      </c>
      <c r="N277" s="93">
        <v>23</v>
      </c>
      <c r="O277" s="93">
        <v>90000</v>
      </c>
      <c r="P277" s="93">
        <v>90000</v>
      </c>
      <c r="Q277" s="106">
        <v>1</v>
      </c>
      <c r="R277" s="93">
        <v>23</v>
      </c>
      <c r="S277" s="96"/>
      <c r="T277" s="96"/>
    </row>
    <row r="278" spans="1:20" ht="33.75">
      <c r="A278" s="92">
        <v>274</v>
      </c>
      <c r="B278" s="92" t="s">
        <v>817</v>
      </c>
      <c r="C278" s="92" t="s">
        <v>86</v>
      </c>
      <c r="D278" s="92" t="s">
        <v>28</v>
      </c>
      <c r="E278" s="92" t="s">
        <v>818</v>
      </c>
      <c r="F278" s="94" t="s">
        <v>30</v>
      </c>
      <c r="G278" s="94" t="s">
        <v>94</v>
      </c>
      <c r="H278" s="93" t="s">
        <v>819</v>
      </c>
      <c r="I278" s="93">
        <f>J278+K278+L278</f>
        <v>185</v>
      </c>
      <c r="J278" s="93">
        <v>185</v>
      </c>
      <c r="K278" s="93"/>
      <c r="L278" s="93"/>
      <c r="M278" s="93">
        <v>3153</v>
      </c>
      <c r="N278" s="93">
        <v>312</v>
      </c>
      <c r="O278" s="93">
        <v>2405000</v>
      </c>
      <c r="P278" s="93">
        <v>2405000</v>
      </c>
      <c r="Q278" s="106">
        <v>1</v>
      </c>
      <c r="R278" s="93">
        <v>312</v>
      </c>
      <c r="S278" s="96">
        <v>263</v>
      </c>
      <c r="T278" s="96" t="s">
        <v>820</v>
      </c>
    </row>
    <row r="279" spans="1:20" ht="22.5">
      <c r="A279" s="92">
        <v>275</v>
      </c>
      <c r="B279" s="96" t="s">
        <v>821</v>
      </c>
      <c r="C279" s="93" t="s">
        <v>27</v>
      </c>
      <c r="D279" s="92" t="s">
        <v>28</v>
      </c>
      <c r="E279" s="96" t="s">
        <v>822</v>
      </c>
      <c r="F279" s="94" t="s">
        <v>30</v>
      </c>
      <c r="G279" s="96" t="s">
        <v>245</v>
      </c>
      <c r="H279" s="96" t="s">
        <v>823</v>
      </c>
      <c r="I279" s="93">
        <f>J279+K279+L280</f>
        <v>10</v>
      </c>
      <c r="J279" s="96">
        <v>10</v>
      </c>
      <c r="K279" s="96"/>
      <c r="L279" s="96"/>
      <c r="M279" s="93">
        <v>3153</v>
      </c>
      <c r="N279" s="93">
        <v>312</v>
      </c>
      <c r="O279" s="93">
        <v>10000</v>
      </c>
      <c r="P279" s="93">
        <v>10000</v>
      </c>
      <c r="Q279" s="106">
        <v>1</v>
      </c>
      <c r="R279" s="93">
        <v>312</v>
      </c>
      <c r="S279" s="96"/>
      <c r="T279" s="96"/>
    </row>
    <row r="280" spans="1:20" ht="33.75">
      <c r="A280" s="92">
        <v>276</v>
      </c>
      <c r="B280" s="93" t="s">
        <v>824</v>
      </c>
      <c r="C280" s="92" t="s">
        <v>86</v>
      </c>
      <c r="D280" s="93" t="s">
        <v>159</v>
      </c>
      <c r="E280" s="93" t="s">
        <v>813</v>
      </c>
      <c r="F280" s="94" t="s">
        <v>30</v>
      </c>
      <c r="G280" s="94" t="s">
        <v>94</v>
      </c>
      <c r="H280" s="93" t="s">
        <v>825</v>
      </c>
      <c r="I280" s="93">
        <f>J280+K280+L280</f>
        <v>48</v>
      </c>
      <c r="J280" s="93">
        <v>48</v>
      </c>
      <c r="K280" s="93"/>
      <c r="L280" s="93"/>
      <c r="M280" s="93">
        <v>3153</v>
      </c>
      <c r="N280" s="93">
        <v>312</v>
      </c>
      <c r="O280" s="93">
        <v>624000</v>
      </c>
      <c r="P280" s="93">
        <v>624000</v>
      </c>
      <c r="Q280" s="106">
        <v>1</v>
      </c>
      <c r="R280" s="93">
        <v>312</v>
      </c>
      <c r="S280" s="96">
        <v>157</v>
      </c>
      <c r="T280" s="96" t="s">
        <v>826</v>
      </c>
    </row>
    <row r="281" spans="1:20" ht="33.75">
      <c r="A281" s="92">
        <v>277</v>
      </c>
      <c r="B281" s="92" t="s">
        <v>827</v>
      </c>
      <c r="C281" s="93" t="s">
        <v>27</v>
      </c>
      <c r="D281" s="92" t="s">
        <v>28</v>
      </c>
      <c r="E281" s="92" t="s">
        <v>828</v>
      </c>
      <c r="F281" s="94" t="s">
        <v>30</v>
      </c>
      <c r="G281" s="96" t="s">
        <v>829</v>
      </c>
      <c r="H281" s="93" t="s">
        <v>830</v>
      </c>
      <c r="I281" s="93">
        <f>J281+K281+L281</f>
        <v>20</v>
      </c>
      <c r="J281" s="93">
        <v>20</v>
      </c>
      <c r="K281" s="93"/>
      <c r="L281" s="93"/>
      <c r="M281" s="93">
        <v>400</v>
      </c>
      <c r="N281" s="93">
        <v>46</v>
      </c>
      <c r="O281" s="93">
        <v>21000</v>
      </c>
      <c r="P281" s="93">
        <v>21000</v>
      </c>
      <c r="Q281" s="106">
        <v>1</v>
      </c>
      <c r="R281" s="93">
        <v>46</v>
      </c>
      <c r="S281" s="96"/>
      <c r="T281" s="96"/>
    </row>
    <row r="282" spans="1:20" ht="56.25">
      <c r="A282" s="92">
        <v>278</v>
      </c>
      <c r="B282" s="92" t="s">
        <v>831</v>
      </c>
      <c r="C282" s="93" t="s">
        <v>27</v>
      </c>
      <c r="D282" s="92" t="s">
        <v>28</v>
      </c>
      <c r="E282" s="92" t="s">
        <v>832</v>
      </c>
      <c r="F282" s="94" t="s">
        <v>30</v>
      </c>
      <c r="G282" s="96" t="s">
        <v>42</v>
      </c>
      <c r="H282" s="93" t="s">
        <v>833</v>
      </c>
      <c r="I282" s="93">
        <f>J282+K282+L283</f>
        <v>90</v>
      </c>
      <c r="J282" s="93">
        <v>90</v>
      </c>
      <c r="K282" s="93"/>
      <c r="L282" s="93"/>
      <c r="M282" s="93">
        <v>800</v>
      </c>
      <c r="N282" s="93">
        <v>100</v>
      </c>
      <c r="O282" s="93">
        <v>111000</v>
      </c>
      <c r="P282" s="93">
        <v>111000</v>
      </c>
      <c r="Q282" s="106">
        <v>1</v>
      </c>
      <c r="R282" s="93">
        <v>100</v>
      </c>
      <c r="S282" s="96"/>
      <c r="T282" s="96"/>
    </row>
    <row r="283" spans="1:20" ht="22.5">
      <c r="A283" s="92">
        <v>279</v>
      </c>
      <c r="B283" s="92" t="s">
        <v>834</v>
      </c>
      <c r="C283" s="93" t="s">
        <v>27</v>
      </c>
      <c r="D283" s="92" t="s">
        <v>28</v>
      </c>
      <c r="E283" s="92" t="s">
        <v>835</v>
      </c>
      <c r="F283" s="94" t="s">
        <v>30</v>
      </c>
      <c r="G283" s="96" t="s">
        <v>829</v>
      </c>
      <c r="H283" s="93" t="s">
        <v>836</v>
      </c>
      <c r="I283" s="93">
        <f>J283+K283+L283</f>
        <v>20</v>
      </c>
      <c r="J283" s="93">
        <v>20</v>
      </c>
      <c r="K283" s="93"/>
      <c r="L283" s="93"/>
      <c r="M283" s="96">
        <v>642</v>
      </c>
      <c r="N283" s="96">
        <v>110</v>
      </c>
      <c r="O283" s="93">
        <v>21000</v>
      </c>
      <c r="P283" s="93">
        <v>21000</v>
      </c>
      <c r="Q283" s="106">
        <v>1</v>
      </c>
      <c r="R283" s="96">
        <v>110</v>
      </c>
      <c r="S283" s="96"/>
      <c r="T283" s="96"/>
    </row>
    <row r="284" spans="1:20" ht="22.5">
      <c r="A284" s="92">
        <v>280</v>
      </c>
      <c r="B284" s="92" t="s">
        <v>837</v>
      </c>
      <c r="C284" s="92" t="s">
        <v>86</v>
      </c>
      <c r="D284" s="92" t="s">
        <v>28</v>
      </c>
      <c r="E284" s="92" t="s">
        <v>838</v>
      </c>
      <c r="F284" s="94" t="s">
        <v>30</v>
      </c>
      <c r="G284" s="96" t="s">
        <v>94</v>
      </c>
      <c r="H284" s="93" t="s">
        <v>839</v>
      </c>
      <c r="I284" s="93">
        <f>J284+K284+L284</f>
        <v>20</v>
      </c>
      <c r="J284" s="93">
        <v>20</v>
      </c>
      <c r="K284" s="93"/>
      <c r="L284" s="93"/>
      <c r="M284" s="93">
        <v>2099</v>
      </c>
      <c r="N284" s="96">
        <v>145</v>
      </c>
      <c r="O284" s="93">
        <v>260000</v>
      </c>
      <c r="P284" s="93">
        <v>260000</v>
      </c>
      <c r="Q284" s="106">
        <v>1</v>
      </c>
      <c r="R284" s="96">
        <v>145</v>
      </c>
      <c r="S284" s="96" t="s">
        <v>840</v>
      </c>
      <c r="T284" s="96" t="s">
        <v>841</v>
      </c>
    </row>
    <row r="285" spans="1:20" ht="33.75">
      <c r="A285" s="92">
        <v>281</v>
      </c>
      <c r="B285" s="92" t="s">
        <v>842</v>
      </c>
      <c r="C285" s="92" t="s">
        <v>86</v>
      </c>
      <c r="D285" s="92" t="s">
        <v>28</v>
      </c>
      <c r="E285" s="92" t="s">
        <v>843</v>
      </c>
      <c r="F285" s="94" t="s">
        <v>30</v>
      </c>
      <c r="G285" s="96" t="s">
        <v>94</v>
      </c>
      <c r="H285" s="93" t="s">
        <v>844</v>
      </c>
      <c r="I285" s="93">
        <f>J285+K285+L286</f>
        <v>60</v>
      </c>
      <c r="J285" s="93">
        <v>60</v>
      </c>
      <c r="K285" s="93"/>
      <c r="L285" s="93"/>
      <c r="M285" s="93">
        <v>2099</v>
      </c>
      <c r="N285" s="96">
        <v>145</v>
      </c>
      <c r="O285" s="93">
        <v>780000</v>
      </c>
      <c r="P285" s="93">
        <v>780000</v>
      </c>
      <c r="Q285" s="106">
        <v>1</v>
      </c>
      <c r="R285" s="96">
        <v>145</v>
      </c>
      <c r="S285" s="96" t="s">
        <v>190</v>
      </c>
      <c r="T285" s="96" t="s">
        <v>841</v>
      </c>
    </row>
    <row r="286" spans="1:20" ht="22.5">
      <c r="A286" s="92">
        <v>282</v>
      </c>
      <c r="B286" s="96" t="s">
        <v>845</v>
      </c>
      <c r="C286" s="92" t="s">
        <v>86</v>
      </c>
      <c r="D286" s="96" t="s">
        <v>28</v>
      </c>
      <c r="E286" s="96" t="s">
        <v>846</v>
      </c>
      <c r="F286" s="94" t="s">
        <v>30</v>
      </c>
      <c r="G286" s="96" t="s">
        <v>94</v>
      </c>
      <c r="H286" s="96" t="s">
        <v>847</v>
      </c>
      <c r="I286" s="93">
        <f>J286+K286+L286</f>
        <v>60</v>
      </c>
      <c r="J286" s="96">
        <v>38</v>
      </c>
      <c r="K286" s="96">
        <v>22</v>
      </c>
      <c r="L286" s="96"/>
      <c r="M286" s="96">
        <v>2400</v>
      </c>
      <c r="N286" s="96">
        <v>694</v>
      </c>
      <c r="O286" s="96">
        <v>780000</v>
      </c>
      <c r="P286" s="96">
        <v>780000</v>
      </c>
      <c r="Q286" s="106">
        <v>1</v>
      </c>
      <c r="R286" s="96">
        <v>694</v>
      </c>
      <c r="S286" s="96"/>
      <c r="T286" s="96">
        <v>80000</v>
      </c>
    </row>
    <row r="287" spans="1:20" ht="22.5">
      <c r="A287" s="92">
        <v>283</v>
      </c>
      <c r="B287" s="96" t="s">
        <v>848</v>
      </c>
      <c r="C287" s="92" t="s">
        <v>86</v>
      </c>
      <c r="D287" s="96" t="s">
        <v>28</v>
      </c>
      <c r="E287" s="96" t="s">
        <v>849</v>
      </c>
      <c r="F287" s="94" t="s">
        <v>30</v>
      </c>
      <c r="G287" s="96" t="s">
        <v>94</v>
      </c>
      <c r="H287" s="96" t="s">
        <v>850</v>
      </c>
      <c r="I287" s="93">
        <f>J287+K287+L287</f>
        <v>8</v>
      </c>
      <c r="J287" s="96">
        <v>8</v>
      </c>
      <c r="K287" s="96"/>
      <c r="L287" s="96"/>
      <c r="M287" s="96">
        <v>2400</v>
      </c>
      <c r="N287" s="96">
        <v>694</v>
      </c>
      <c r="O287" s="96">
        <v>104000</v>
      </c>
      <c r="P287" s="96">
        <v>104000</v>
      </c>
      <c r="Q287" s="106">
        <v>1</v>
      </c>
      <c r="R287" s="96">
        <v>694</v>
      </c>
      <c r="S287" s="96"/>
      <c r="T287" s="96">
        <v>50000</v>
      </c>
    </row>
    <row r="288" spans="1:20" ht="22.5">
      <c r="A288" s="92">
        <v>284</v>
      </c>
      <c r="B288" s="96" t="s">
        <v>851</v>
      </c>
      <c r="C288" s="93" t="s">
        <v>27</v>
      </c>
      <c r="D288" s="96" t="s">
        <v>67</v>
      </c>
      <c r="E288" s="96" t="s">
        <v>846</v>
      </c>
      <c r="F288" s="94" t="s">
        <v>30</v>
      </c>
      <c r="G288" s="96" t="s">
        <v>35</v>
      </c>
      <c r="H288" s="96" t="s">
        <v>852</v>
      </c>
      <c r="I288" s="93">
        <f>J288+K288+L289</f>
        <v>30</v>
      </c>
      <c r="J288" s="96">
        <v>30</v>
      </c>
      <c r="K288" s="96"/>
      <c r="L288" s="96"/>
      <c r="M288" s="96">
        <v>2400</v>
      </c>
      <c r="N288" s="96">
        <v>694</v>
      </c>
      <c r="O288" s="96">
        <v>30000</v>
      </c>
      <c r="P288" s="96">
        <v>30000</v>
      </c>
      <c r="Q288" s="106">
        <v>1</v>
      </c>
      <c r="R288" s="96">
        <v>694</v>
      </c>
      <c r="S288" s="96"/>
      <c r="T288" s="96"/>
    </row>
    <row r="289" spans="1:20" ht="22.5">
      <c r="A289" s="92">
        <v>285</v>
      </c>
      <c r="B289" s="96" t="s">
        <v>853</v>
      </c>
      <c r="C289" s="93" t="s">
        <v>27</v>
      </c>
      <c r="D289" s="96" t="s">
        <v>28</v>
      </c>
      <c r="E289" s="96" t="s">
        <v>854</v>
      </c>
      <c r="F289" s="94" t="s">
        <v>30</v>
      </c>
      <c r="G289" s="96" t="s">
        <v>35</v>
      </c>
      <c r="H289" s="96" t="s">
        <v>855</v>
      </c>
      <c r="I289" s="93">
        <f>J289+K289+L289</f>
        <v>15</v>
      </c>
      <c r="J289" s="96">
        <v>15</v>
      </c>
      <c r="K289" s="96"/>
      <c r="L289" s="96"/>
      <c r="M289" s="96">
        <v>600</v>
      </c>
      <c r="N289" s="96">
        <v>150</v>
      </c>
      <c r="O289" s="96">
        <v>15000</v>
      </c>
      <c r="P289" s="96">
        <v>15000</v>
      </c>
      <c r="Q289" s="106">
        <v>1</v>
      </c>
      <c r="R289" s="96">
        <v>150</v>
      </c>
      <c r="S289" s="96"/>
      <c r="T289" s="96"/>
    </row>
    <row r="290" spans="1:20" ht="22.5">
      <c r="A290" s="92">
        <v>286</v>
      </c>
      <c r="B290" s="96" t="s">
        <v>856</v>
      </c>
      <c r="C290" s="93" t="s">
        <v>27</v>
      </c>
      <c r="D290" s="96"/>
      <c r="E290" s="96" t="s">
        <v>846</v>
      </c>
      <c r="F290" s="94" t="s">
        <v>30</v>
      </c>
      <c r="G290" s="96" t="s">
        <v>251</v>
      </c>
      <c r="H290" s="96" t="s">
        <v>857</v>
      </c>
      <c r="I290" s="93">
        <f>J290+K290+L290</f>
        <v>15</v>
      </c>
      <c r="J290" s="96">
        <v>15</v>
      </c>
      <c r="K290" s="96"/>
      <c r="L290" s="96"/>
      <c r="M290" s="96">
        <v>2400</v>
      </c>
      <c r="N290" s="96">
        <v>694</v>
      </c>
      <c r="O290" s="96">
        <v>15000</v>
      </c>
      <c r="P290" s="96">
        <v>15000</v>
      </c>
      <c r="Q290" s="106">
        <v>1</v>
      </c>
      <c r="R290" s="96">
        <v>694</v>
      </c>
      <c r="S290" s="96"/>
      <c r="T290" s="96"/>
    </row>
    <row r="291" spans="1:20" ht="33.75">
      <c r="A291" s="92">
        <v>287</v>
      </c>
      <c r="B291" s="96" t="s">
        <v>858</v>
      </c>
      <c r="C291" s="96" t="s">
        <v>86</v>
      </c>
      <c r="D291" s="92" t="s">
        <v>28</v>
      </c>
      <c r="E291" s="92" t="s">
        <v>859</v>
      </c>
      <c r="F291" s="94" t="s">
        <v>30</v>
      </c>
      <c r="G291" s="94" t="s">
        <v>94</v>
      </c>
      <c r="H291" s="96" t="s">
        <v>860</v>
      </c>
      <c r="I291" s="93">
        <f>J291+K291+L292</f>
        <v>50</v>
      </c>
      <c r="J291" s="96">
        <v>47</v>
      </c>
      <c r="K291" s="96">
        <v>3</v>
      </c>
      <c r="L291" s="96"/>
      <c r="M291" s="96">
        <v>1204</v>
      </c>
      <c r="N291" s="96">
        <v>213</v>
      </c>
      <c r="O291" s="96">
        <v>650000</v>
      </c>
      <c r="P291" s="96">
        <v>650000</v>
      </c>
      <c r="Q291" s="106">
        <v>1</v>
      </c>
      <c r="R291" s="96">
        <v>213</v>
      </c>
      <c r="S291" s="96"/>
      <c r="T291" s="96" t="s">
        <v>861</v>
      </c>
    </row>
    <row r="292" spans="1:20" ht="22.5">
      <c r="A292" s="92">
        <v>288</v>
      </c>
      <c r="B292" s="96" t="s">
        <v>862</v>
      </c>
      <c r="C292" s="96" t="s">
        <v>86</v>
      </c>
      <c r="D292" s="92" t="s">
        <v>28</v>
      </c>
      <c r="E292" s="92" t="s">
        <v>859</v>
      </c>
      <c r="F292" s="94" t="s">
        <v>30</v>
      </c>
      <c r="G292" s="94" t="s">
        <v>94</v>
      </c>
      <c r="H292" s="96" t="s">
        <v>863</v>
      </c>
      <c r="I292" s="93">
        <f>J292+K292+L292</f>
        <v>30</v>
      </c>
      <c r="J292" s="96">
        <v>29</v>
      </c>
      <c r="K292" s="96">
        <v>1</v>
      </c>
      <c r="L292" s="96"/>
      <c r="M292" s="96">
        <v>1204</v>
      </c>
      <c r="N292" s="96">
        <v>213</v>
      </c>
      <c r="O292" s="96">
        <v>390000</v>
      </c>
      <c r="P292" s="96">
        <v>390000</v>
      </c>
      <c r="Q292" s="106">
        <v>1</v>
      </c>
      <c r="R292" s="96">
        <v>213</v>
      </c>
      <c r="S292" s="96"/>
      <c r="T292" s="96" t="s">
        <v>864</v>
      </c>
    </row>
    <row r="293" spans="1:20" ht="22.5">
      <c r="A293" s="92">
        <v>289</v>
      </c>
      <c r="B293" s="96" t="s">
        <v>865</v>
      </c>
      <c r="C293" s="96" t="s">
        <v>86</v>
      </c>
      <c r="D293" s="92" t="s">
        <v>28</v>
      </c>
      <c r="E293" s="92" t="s">
        <v>859</v>
      </c>
      <c r="F293" s="94" t="s">
        <v>30</v>
      </c>
      <c r="G293" s="94" t="s">
        <v>94</v>
      </c>
      <c r="H293" s="96" t="s">
        <v>866</v>
      </c>
      <c r="I293" s="93">
        <v>20</v>
      </c>
      <c r="J293" s="96">
        <v>20</v>
      </c>
      <c r="K293" s="96" t="s">
        <v>867</v>
      </c>
      <c r="L293" s="96"/>
      <c r="M293" s="96">
        <v>20</v>
      </c>
      <c r="N293" s="96">
        <v>5</v>
      </c>
      <c r="O293" s="96">
        <v>260000</v>
      </c>
      <c r="P293" s="96">
        <v>260000</v>
      </c>
      <c r="Q293" s="106">
        <v>1</v>
      </c>
      <c r="R293" s="96">
        <v>5</v>
      </c>
      <c r="S293" s="96"/>
      <c r="T293" s="96" t="s">
        <v>868</v>
      </c>
    </row>
    <row r="294" spans="1:20" ht="56.25">
      <c r="A294" s="92">
        <v>290</v>
      </c>
      <c r="B294" s="96" t="s">
        <v>869</v>
      </c>
      <c r="C294" s="93" t="s">
        <v>27</v>
      </c>
      <c r="D294" s="92" t="s">
        <v>67</v>
      </c>
      <c r="E294" s="92" t="s">
        <v>859</v>
      </c>
      <c r="F294" s="94" t="s">
        <v>30</v>
      </c>
      <c r="G294" s="94" t="s">
        <v>35</v>
      </c>
      <c r="H294" s="96" t="s">
        <v>870</v>
      </c>
      <c r="I294" s="93">
        <f>J294+K294+L295</f>
        <v>10</v>
      </c>
      <c r="J294" s="96">
        <v>10</v>
      </c>
      <c r="K294" s="96"/>
      <c r="L294" s="96"/>
      <c r="M294" s="96">
        <v>1100</v>
      </c>
      <c r="N294" s="96">
        <v>195</v>
      </c>
      <c r="O294" s="96">
        <v>10000</v>
      </c>
      <c r="P294" s="96">
        <v>10000</v>
      </c>
      <c r="Q294" s="106">
        <v>1</v>
      </c>
      <c r="R294" s="96">
        <v>195</v>
      </c>
      <c r="S294" s="96"/>
      <c r="T294" s="96"/>
    </row>
    <row r="295" spans="1:20" ht="22.5">
      <c r="A295" s="92">
        <v>291</v>
      </c>
      <c r="B295" s="92" t="s">
        <v>871</v>
      </c>
      <c r="C295" s="96" t="s">
        <v>86</v>
      </c>
      <c r="D295" s="92" t="s">
        <v>28</v>
      </c>
      <c r="E295" s="92" t="s">
        <v>872</v>
      </c>
      <c r="F295" s="94" t="s">
        <v>30</v>
      </c>
      <c r="G295" s="94" t="s">
        <v>94</v>
      </c>
      <c r="H295" s="93" t="s">
        <v>873</v>
      </c>
      <c r="I295" s="93">
        <f>J295+K295+L295</f>
        <v>60</v>
      </c>
      <c r="J295" s="93">
        <v>60</v>
      </c>
      <c r="K295" s="93"/>
      <c r="L295" s="93"/>
      <c r="M295" s="93">
        <v>1987</v>
      </c>
      <c r="N295" s="93">
        <v>50</v>
      </c>
      <c r="O295" s="93">
        <v>780000</v>
      </c>
      <c r="P295" s="93">
        <v>780000</v>
      </c>
      <c r="Q295" s="106">
        <v>1</v>
      </c>
      <c r="R295" s="93">
        <v>50</v>
      </c>
      <c r="S295" s="96">
        <v>10000</v>
      </c>
      <c r="T295" s="96" t="s">
        <v>874</v>
      </c>
    </row>
    <row r="296" spans="1:20" ht="22.5">
      <c r="A296" s="92">
        <v>292</v>
      </c>
      <c r="B296" s="92" t="s">
        <v>875</v>
      </c>
      <c r="C296" s="96" t="s">
        <v>86</v>
      </c>
      <c r="D296" s="92" t="s">
        <v>149</v>
      </c>
      <c r="E296" s="92" t="s">
        <v>872</v>
      </c>
      <c r="F296" s="94" t="s">
        <v>30</v>
      </c>
      <c r="G296" s="94" t="s">
        <v>94</v>
      </c>
      <c r="H296" s="93" t="s">
        <v>876</v>
      </c>
      <c r="I296" s="93">
        <f>J296+K296+L296</f>
        <v>10</v>
      </c>
      <c r="J296" s="93">
        <v>10</v>
      </c>
      <c r="K296" s="93"/>
      <c r="L296" s="93"/>
      <c r="M296" s="93">
        <v>1987</v>
      </c>
      <c r="N296" s="93">
        <v>50</v>
      </c>
      <c r="O296" s="93">
        <v>130000</v>
      </c>
      <c r="P296" s="93">
        <v>130000</v>
      </c>
      <c r="Q296" s="106">
        <v>1</v>
      </c>
      <c r="R296" s="93">
        <v>50</v>
      </c>
      <c r="S296" s="96">
        <v>3000</v>
      </c>
      <c r="T296" s="96" t="s">
        <v>877</v>
      </c>
    </row>
    <row r="297" spans="1:20" ht="22.5">
      <c r="A297" s="92">
        <v>293</v>
      </c>
      <c r="B297" s="92" t="s">
        <v>878</v>
      </c>
      <c r="C297" s="96" t="s">
        <v>86</v>
      </c>
      <c r="D297" s="92" t="s">
        <v>149</v>
      </c>
      <c r="E297" s="92" t="s">
        <v>872</v>
      </c>
      <c r="F297" s="94" t="s">
        <v>30</v>
      </c>
      <c r="G297" s="94" t="s">
        <v>94</v>
      </c>
      <c r="H297" s="93" t="s">
        <v>144</v>
      </c>
      <c r="I297" s="93">
        <f>J297+K297+L298</f>
        <v>4</v>
      </c>
      <c r="J297" s="93">
        <v>4</v>
      </c>
      <c r="K297" s="93"/>
      <c r="L297" s="93"/>
      <c r="M297" s="93">
        <v>1987</v>
      </c>
      <c r="N297" s="93">
        <v>50</v>
      </c>
      <c r="O297" s="93">
        <v>52000</v>
      </c>
      <c r="P297" s="93">
        <v>52000</v>
      </c>
      <c r="Q297" s="106">
        <v>1</v>
      </c>
      <c r="R297" s="93">
        <v>50</v>
      </c>
      <c r="S297" s="96">
        <v>3000</v>
      </c>
      <c r="T297" s="96" t="s">
        <v>190</v>
      </c>
    </row>
    <row r="298" spans="1:20" ht="22.5">
      <c r="A298" s="92">
        <v>294</v>
      </c>
      <c r="B298" s="92" t="s">
        <v>879</v>
      </c>
      <c r="C298" s="96" t="s">
        <v>86</v>
      </c>
      <c r="D298" s="92" t="s">
        <v>149</v>
      </c>
      <c r="E298" s="92" t="s">
        <v>872</v>
      </c>
      <c r="F298" s="94" t="s">
        <v>30</v>
      </c>
      <c r="G298" s="94" t="s">
        <v>94</v>
      </c>
      <c r="H298" s="93" t="s">
        <v>738</v>
      </c>
      <c r="I298" s="93">
        <f>J298+K298+L298</f>
        <v>50</v>
      </c>
      <c r="J298" s="93">
        <v>50</v>
      </c>
      <c r="K298" s="93"/>
      <c r="L298" s="93"/>
      <c r="M298" s="93">
        <v>1987</v>
      </c>
      <c r="N298" s="93">
        <v>50</v>
      </c>
      <c r="O298" s="93">
        <v>650000</v>
      </c>
      <c r="P298" s="93">
        <v>650000</v>
      </c>
      <c r="Q298" s="106">
        <v>1</v>
      </c>
      <c r="R298" s="93">
        <v>50</v>
      </c>
      <c r="S298" s="96">
        <v>5000</v>
      </c>
      <c r="T298" s="96" t="s">
        <v>861</v>
      </c>
    </row>
    <row r="299" spans="1:20" ht="22.5">
      <c r="A299" s="92">
        <v>295</v>
      </c>
      <c r="B299" s="92" t="s">
        <v>880</v>
      </c>
      <c r="C299" s="93" t="s">
        <v>27</v>
      </c>
      <c r="D299" s="92" t="s">
        <v>28</v>
      </c>
      <c r="E299" s="92" t="s">
        <v>872</v>
      </c>
      <c r="F299" s="94" t="s">
        <v>30</v>
      </c>
      <c r="G299" s="94" t="s">
        <v>306</v>
      </c>
      <c r="H299" s="93" t="s">
        <v>881</v>
      </c>
      <c r="I299" s="93">
        <f>J299+K299+L299</f>
        <v>20</v>
      </c>
      <c r="J299" s="93">
        <v>20</v>
      </c>
      <c r="K299" s="93"/>
      <c r="L299" s="93"/>
      <c r="M299" s="93">
        <v>400</v>
      </c>
      <c r="N299" s="93">
        <v>30</v>
      </c>
      <c r="O299" s="93">
        <v>21000</v>
      </c>
      <c r="P299" s="93">
        <v>21000</v>
      </c>
      <c r="Q299" s="106">
        <v>1</v>
      </c>
      <c r="R299" s="93">
        <v>30</v>
      </c>
      <c r="S299" s="96"/>
      <c r="T299" s="96"/>
    </row>
    <row r="300" spans="1:20" ht="22.5">
      <c r="A300" s="92">
        <v>296</v>
      </c>
      <c r="B300" s="92" t="s">
        <v>882</v>
      </c>
      <c r="C300" s="96" t="s">
        <v>86</v>
      </c>
      <c r="D300" s="92" t="s">
        <v>28</v>
      </c>
      <c r="E300" s="92" t="s">
        <v>883</v>
      </c>
      <c r="F300" s="94" t="s">
        <v>30</v>
      </c>
      <c r="G300" s="94" t="s">
        <v>94</v>
      </c>
      <c r="H300" s="93" t="s">
        <v>884</v>
      </c>
      <c r="I300" s="93">
        <f>J300+K300+L301</f>
        <v>60</v>
      </c>
      <c r="J300" s="93">
        <v>60</v>
      </c>
      <c r="K300" s="93"/>
      <c r="L300" s="93"/>
      <c r="M300" s="93">
        <v>1460</v>
      </c>
      <c r="N300" s="93">
        <v>156</v>
      </c>
      <c r="O300" s="93">
        <v>780000</v>
      </c>
      <c r="P300" s="93">
        <v>780000</v>
      </c>
      <c r="Q300" s="106">
        <v>1</v>
      </c>
      <c r="R300" s="93">
        <v>156</v>
      </c>
      <c r="S300" s="96">
        <v>2000</v>
      </c>
      <c r="T300" s="96">
        <v>30000</v>
      </c>
    </row>
    <row r="301" spans="1:20" ht="33.75">
      <c r="A301" s="92">
        <v>297</v>
      </c>
      <c r="B301" s="92" t="s">
        <v>885</v>
      </c>
      <c r="C301" s="93" t="s">
        <v>27</v>
      </c>
      <c r="D301" s="92" t="s">
        <v>28</v>
      </c>
      <c r="E301" s="92" t="s">
        <v>886</v>
      </c>
      <c r="F301" s="94" t="s">
        <v>30</v>
      </c>
      <c r="G301" s="94" t="s">
        <v>35</v>
      </c>
      <c r="H301" s="93" t="s">
        <v>887</v>
      </c>
      <c r="I301" s="93">
        <f>J301+K301+L301</f>
        <v>10</v>
      </c>
      <c r="J301" s="93">
        <v>10</v>
      </c>
      <c r="K301" s="93"/>
      <c r="L301" s="93"/>
      <c r="M301" s="93">
        <v>860</v>
      </c>
      <c r="N301" s="93">
        <v>150</v>
      </c>
      <c r="O301" s="93">
        <v>10000</v>
      </c>
      <c r="P301" s="93">
        <v>10000</v>
      </c>
      <c r="Q301" s="106">
        <v>1</v>
      </c>
      <c r="R301" s="93">
        <v>150</v>
      </c>
      <c r="S301" s="96"/>
      <c r="T301" s="96"/>
    </row>
    <row r="302" spans="1:20" ht="22.5">
      <c r="A302" s="92">
        <v>298</v>
      </c>
      <c r="B302" s="92" t="s">
        <v>888</v>
      </c>
      <c r="C302" s="93" t="s">
        <v>27</v>
      </c>
      <c r="D302" s="92" t="s">
        <v>679</v>
      </c>
      <c r="E302" s="92" t="s">
        <v>889</v>
      </c>
      <c r="F302" s="94" t="s">
        <v>30</v>
      </c>
      <c r="G302" s="94" t="s">
        <v>35</v>
      </c>
      <c r="H302" s="93" t="s">
        <v>890</v>
      </c>
      <c r="I302" s="93">
        <f>J302+K302+L302</f>
        <v>2</v>
      </c>
      <c r="J302" s="93">
        <v>2</v>
      </c>
      <c r="K302" s="93"/>
      <c r="L302" s="93"/>
      <c r="M302" s="92">
        <v>280</v>
      </c>
      <c r="N302" s="92">
        <v>22</v>
      </c>
      <c r="O302" s="92">
        <v>2000</v>
      </c>
      <c r="P302" s="92">
        <v>2000</v>
      </c>
      <c r="Q302" s="106">
        <v>1</v>
      </c>
      <c r="R302" s="92">
        <v>22</v>
      </c>
      <c r="S302" s="96"/>
      <c r="T302" s="96"/>
    </row>
    <row r="303" spans="1:20" ht="33.75">
      <c r="A303" s="92">
        <v>299</v>
      </c>
      <c r="B303" s="92" t="s">
        <v>891</v>
      </c>
      <c r="C303" s="93" t="s">
        <v>27</v>
      </c>
      <c r="D303" s="92" t="s">
        <v>28</v>
      </c>
      <c r="E303" s="92" t="s">
        <v>892</v>
      </c>
      <c r="F303" s="94" t="s">
        <v>30</v>
      </c>
      <c r="G303" s="94" t="s">
        <v>35</v>
      </c>
      <c r="H303" s="93" t="s">
        <v>893</v>
      </c>
      <c r="I303" s="93">
        <f>J303+K303+L304</f>
        <v>18</v>
      </c>
      <c r="J303" s="93">
        <v>18</v>
      </c>
      <c r="K303" s="93"/>
      <c r="L303" s="93"/>
      <c r="M303" s="93">
        <v>250</v>
      </c>
      <c r="N303" s="93">
        <v>20</v>
      </c>
      <c r="O303" s="93">
        <v>18000</v>
      </c>
      <c r="P303" s="93">
        <v>18000</v>
      </c>
      <c r="Q303" s="106">
        <v>1</v>
      </c>
      <c r="R303" s="93">
        <v>20</v>
      </c>
      <c r="S303" s="96"/>
      <c r="T303" s="96"/>
    </row>
    <row r="304" spans="1:20" ht="22.5">
      <c r="A304" s="92">
        <v>300</v>
      </c>
      <c r="B304" s="95" t="s">
        <v>894</v>
      </c>
      <c r="C304" s="93" t="s">
        <v>27</v>
      </c>
      <c r="D304" s="95" t="s">
        <v>67</v>
      </c>
      <c r="E304" s="92" t="s">
        <v>895</v>
      </c>
      <c r="F304" s="94" t="s">
        <v>30</v>
      </c>
      <c r="G304" s="94" t="s">
        <v>35</v>
      </c>
      <c r="H304" s="99" t="s">
        <v>896</v>
      </c>
      <c r="I304" s="93">
        <f>J304+K304+L304</f>
        <v>30</v>
      </c>
      <c r="J304" s="96">
        <v>30</v>
      </c>
      <c r="K304" s="96"/>
      <c r="L304" s="96"/>
      <c r="M304" s="96">
        <v>620</v>
      </c>
      <c r="N304" s="96">
        <v>100</v>
      </c>
      <c r="O304" s="96">
        <v>30000</v>
      </c>
      <c r="P304" s="96">
        <v>30000</v>
      </c>
      <c r="Q304" s="106">
        <v>1</v>
      </c>
      <c r="R304" s="96">
        <v>100</v>
      </c>
      <c r="S304" s="96"/>
      <c r="T304" s="96"/>
    </row>
    <row r="305" spans="1:20" ht="45">
      <c r="A305" s="92">
        <v>301</v>
      </c>
      <c r="B305" s="96" t="s">
        <v>897</v>
      </c>
      <c r="C305" s="93" t="s">
        <v>27</v>
      </c>
      <c r="D305" s="92" t="s">
        <v>28</v>
      </c>
      <c r="E305" s="96" t="s">
        <v>898</v>
      </c>
      <c r="F305" s="94" t="s">
        <v>30</v>
      </c>
      <c r="G305" s="94" t="s">
        <v>35</v>
      </c>
      <c r="H305" s="96" t="s">
        <v>899</v>
      </c>
      <c r="I305" s="93">
        <f>J305+K305+L305</f>
        <v>10</v>
      </c>
      <c r="J305" s="96">
        <v>10</v>
      </c>
      <c r="K305" s="96"/>
      <c r="L305" s="96"/>
      <c r="M305" s="96">
        <v>560</v>
      </c>
      <c r="N305" s="96">
        <v>113</v>
      </c>
      <c r="O305" s="96">
        <v>10000</v>
      </c>
      <c r="P305" s="96">
        <v>10000</v>
      </c>
      <c r="Q305" s="106">
        <v>1</v>
      </c>
      <c r="R305" s="96">
        <v>113</v>
      </c>
      <c r="S305" s="96"/>
      <c r="T305" s="96"/>
    </row>
    <row r="306" spans="1:20" ht="22.5">
      <c r="A306" s="92">
        <v>302</v>
      </c>
      <c r="B306" s="92" t="s">
        <v>900</v>
      </c>
      <c r="C306" s="93" t="s">
        <v>27</v>
      </c>
      <c r="D306" s="92" t="s">
        <v>28</v>
      </c>
      <c r="E306" s="92" t="s">
        <v>901</v>
      </c>
      <c r="F306" s="94" t="s">
        <v>30</v>
      </c>
      <c r="G306" s="94" t="s">
        <v>35</v>
      </c>
      <c r="H306" s="93" t="s">
        <v>902</v>
      </c>
      <c r="I306" s="93">
        <v>80</v>
      </c>
      <c r="J306" s="93">
        <v>80</v>
      </c>
      <c r="K306" s="93"/>
      <c r="L306" s="93"/>
      <c r="M306" s="93">
        <v>1702</v>
      </c>
      <c r="N306" s="93">
        <v>311</v>
      </c>
      <c r="O306" s="93">
        <v>90000</v>
      </c>
      <c r="P306" s="93">
        <v>90000</v>
      </c>
      <c r="Q306" s="106">
        <v>1</v>
      </c>
      <c r="R306" s="93">
        <v>311</v>
      </c>
      <c r="S306" s="96"/>
      <c r="T306" s="96"/>
    </row>
    <row r="307" spans="1:20" ht="33.75">
      <c r="A307" s="92">
        <v>303</v>
      </c>
      <c r="B307" s="92" t="s">
        <v>903</v>
      </c>
      <c r="C307" s="93" t="s">
        <v>27</v>
      </c>
      <c r="D307" s="92" t="s">
        <v>28</v>
      </c>
      <c r="E307" s="92" t="s">
        <v>904</v>
      </c>
      <c r="F307" s="94" t="s">
        <v>30</v>
      </c>
      <c r="G307" s="116" t="s">
        <v>905</v>
      </c>
      <c r="H307" s="93" t="s">
        <v>906</v>
      </c>
      <c r="I307" s="93">
        <f>J307+K307+L307</f>
        <v>30</v>
      </c>
      <c r="J307" s="93">
        <v>30</v>
      </c>
      <c r="K307" s="93"/>
      <c r="L307" s="93"/>
      <c r="M307" s="93">
        <v>1702</v>
      </c>
      <c r="N307" s="93">
        <v>311</v>
      </c>
      <c r="O307" s="93">
        <v>32000</v>
      </c>
      <c r="P307" s="93">
        <v>32000</v>
      </c>
      <c r="Q307" s="106">
        <v>1</v>
      </c>
      <c r="R307" s="93">
        <v>311</v>
      </c>
      <c r="S307" s="96"/>
      <c r="T307" s="96"/>
    </row>
    <row r="308" spans="1:20" ht="22.5">
      <c r="A308" s="92">
        <v>304</v>
      </c>
      <c r="B308" s="96" t="s">
        <v>907</v>
      </c>
      <c r="C308" s="93" t="s">
        <v>27</v>
      </c>
      <c r="D308" s="92" t="s">
        <v>28</v>
      </c>
      <c r="E308" s="96" t="s">
        <v>908</v>
      </c>
      <c r="F308" s="94" t="s">
        <v>30</v>
      </c>
      <c r="G308" s="96" t="s">
        <v>306</v>
      </c>
      <c r="H308" s="96" t="s">
        <v>909</v>
      </c>
      <c r="I308" s="93">
        <f>J308+K308+L309</f>
        <v>10</v>
      </c>
      <c r="J308" s="96">
        <v>10</v>
      </c>
      <c r="K308" s="96"/>
      <c r="L308" s="96"/>
      <c r="M308" s="96">
        <v>600</v>
      </c>
      <c r="N308" s="96">
        <v>30</v>
      </c>
      <c r="O308" s="96">
        <v>10000</v>
      </c>
      <c r="P308" s="96">
        <v>10000</v>
      </c>
      <c r="Q308" s="106">
        <v>1</v>
      </c>
      <c r="R308" s="96">
        <v>30</v>
      </c>
      <c r="S308" s="96"/>
      <c r="T308" s="96"/>
    </row>
    <row r="309" spans="1:20" ht="22.5">
      <c r="A309" s="92">
        <v>305</v>
      </c>
      <c r="B309" s="96" t="s">
        <v>910</v>
      </c>
      <c r="C309" s="96" t="s">
        <v>86</v>
      </c>
      <c r="D309" s="92" t="s">
        <v>28</v>
      </c>
      <c r="E309" s="96" t="s">
        <v>911</v>
      </c>
      <c r="F309" s="94" t="s">
        <v>30</v>
      </c>
      <c r="G309" s="96" t="s">
        <v>912</v>
      </c>
      <c r="H309" s="93" t="s">
        <v>913</v>
      </c>
      <c r="I309" s="93">
        <f>J309+K309+L309</f>
        <v>30</v>
      </c>
      <c r="J309" s="96">
        <v>30</v>
      </c>
      <c r="K309" s="96"/>
      <c r="L309" s="96"/>
      <c r="M309" s="96">
        <v>1722</v>
      </c>
      <c r="N309" s="96">
        <v>222</v>
      </c>
      <c r="O309" s="96">
        <v>390000</v>
      </c>
      <c r="P309" s="96">
        <v>390000</v>
      </c>
      <c r="Q309" s="106">
        <v>1</v>
      </c>
      <c r="R309" s="96">
        <v>222</v>
      </c>
      <c r="S309" s="96">
        <v>450</v>
      </c>
      <c r="T309" s="96"/>
    </row>
    <row r="310" spans="1:20" ht="33.75">
      <c r="A310" s="92">
        <v>306</v>
      </c>
      <c r="B310" s="92" t="s">
        <v>914</v>
      </c>
      <c r="C310" s="96" t="s">
        <v>86</v>
      </c>
      <c r="D310" s="92" t="s">
        <v>28</v>
      </c>
      <c r="E310" s="92" t="s">
        <v>915</v>
      </c>
      <c r="F310" s="94" t="s">
        <v>30</v>
      </c>
      <c r="G310" s="94" t="s">
        <v>94</v>
      </c>
      <c r="H310" s="93" t="s">
        <v>916</v>
      </c>
      <c r="I310" s="93">
        <f>J310+K310+L310</f>
        <v>60</v>
      </c>
      <c r="J310" s="93">
        <v>60</v>
      </c>
      <c r="K310" s="93"/>
      <c r="L310" s="93"/>
      <c r="M310" s="93">
        <v>2461</v>
      </c>
      <c r="N310" s="93">
        <v>347</v>
      </c>
      <c r="O310" s="93">
        <v>780000</v>
      </c>
      <c r="P310" s="93">
        <v>780000</v>
      </c>
      <c r="Q310" s="106">
        <v>1</v>
      </c>
      <c r="R310" s="93">
        <v>347</v>
      </c>
      <c r="S310" s="93">
        <v>6000</v>
      </c>
      <c r="T310" s="93">
        <v>30000</v>
      </c>
    </row>
    <row r="311" spans="1:20" ht="33.75">
      <c r="A311" s="92">
        <v>307</v>
      </c>
      <c r="B311" s="92" t="s">
        <v>917</v>
      </c>
      <c r="C311" s="93" t="s">
        <v>27</v>
      </c>
      <c r="D311" s="92" t="s">
        <v>28</v>
      </c>
      <c r="E311" s="92" t="s">
        <v>918</v>
      </c>
      <c r="F311" s="94" t="s">
        <v>30</v>
      </c>
      <c r="G311" s="94" t="s">
        <v>919</v>
      </c>
      <c r="H311" s="93" t="s">
        <v>920</v>
      </c>
      <c r="I311" s="93">
        <f>J311+K311+L312</f>
        <v>20</v>
      </c>
      <c r="J311" s="93">
        <v>20</v>
      </c>
      <c r="K311" s="93">
        <v>0</v>
      </c>
      <c r="L311" s="93">
        <v>0</v>
      </c>
      <c r="M311" s="93">
        <v>700</v>
      </c>
      <c r="N311" s="93">
        <v>230</v>
      </c>
      <c r="O311" s="93">
        <v>20000</v>
      </c>
      <c r="P311" s="93">
        <v>20000</v>
      </c>
      <c r="Q311" s="106">
        <v>1</v>
      </c>
      <c r="R311" s="93">
        <v>230</v>
      </c>
      <c r="S311" s="96"/>
      <c r="T311" s="96"/>
    </row>
    <row r="312" spans="1:20" ht="22.5">
      <c r="A312" s="92">
        <v>308</v>
      </c>
      <c r="B312" s="92" t="s">
        <v>921</v>
      </c>
      <c r="C312" s="93" t="s">
        <v>27</v>
      </c>
      <c r="D312" s="92" t="s">
        <v>149</v>
      </c>
      <c r="E312" s="92" t="s">
        <v>922</v>
      </c>
      <c r="F312" s="94" t="s">
        <v>30</v>
      </c>
      <c r="G312" s="94" t="s">
        <v>306</v>
      </c>
      <c r="H312" s="93" t="s">
        <v>923</v>
      </c>
      <c r="I312" s="93">
        <f>J312+K312+L312</f>
        <v>45</v>
      </c>
      <c r="J312" s="93">
        <v>45</v>
      </c>
      <c r="K312" s="93">
        <v>0</v>
      </c>
      <c r="L312" s="93">
        <v>0</v>
      </c>
      <c r="M312" s="93">
        <v>956</v>
      </c>
      <c r="N312" s="93">
        <v>125</v>
      </c>
      <c r="O312" s="93">
        <v>45000</v>
      </c>
      <c r="P312" s="93">
        <v>45000</v>
      </c>
      <c r="Q312" s="106">
        <v>1</v>
      </c>
      <c r="R312" s="93">
        <v>125</v>
      </c>
      <c r="S312" s="96"/>
      <c r="T312" s="96"/>
    </row>
    <row r="313" spans="1:20" ht="22.5">
      <c r="A313" s="92">
        <v>309</v>
      </c>
      <c r="B313" s="92" t="s">
        <v>924</v>
      </c>
      <c r="C313" s="93" t="s">
        <v>27</v>
      </c>
      <c r="D313" s="92" t="s">
        <v>28</v>
      </c>
      <c r="E313" s="92" t="s">
        <v>925</v>
      </c>
      <c r="F313" s="94" t="s">
        <v>30</v>
      </c>
      <c r="G313" s="94" t="s">
        <v>35</v>
      </c>
      <c r="H313" s="93" t="s">
        <v>926</v>
      </c>
      <c r="I313" s="93">
        <f>J313+K313+L313</f>
        <v>20</v>
      </c>
      <c r="J313" s="93">
        <v>20</v>
      </c>
      <c r="K313" s="93">
        <v>0</v>
      </c>
      <c r="L313" s="93">
        <v>0</v>
      </c>
      <c r="M313" s="93">
        <v>320</v>
      </c>
      <c r="N313" s="93">
        <v>160</v>
      </c>
      <c r="O313" s="93">
        <v>20000</v>
      </c>
      <c r="P313" s="93">
        <v>20000</v>
      </c>
      <c r="Q313" s="106">
        <v>1</v>
      </c>
      <c r="R313" s="93">
        <v>160</v>
      </c>
      <c r="S313" s="96"/>
      <c r="T313" s="96"/>
    </row>
    <row r="314" spans="1:20" ht="22.5">
      <c r="A314" s="92">
        <v>310</v>
      </c>
      <c r="B314" s="96" t="s">
        <v>927</v>
      </c>
      <c r="C314" s="93" t="s">
        <v>27</v>
      </c>
      <c r="D314" s="92" t="s">
        <v>28</v>
      </c>
      <c r="E314" s="96" t="s">
        <v>928</v>
      </c>
      <c r="F314" s="94" t="s">
        <v>30</v>
      </c>
      <c r="G314" s="96" t="s">
        <v>42</v>
      </c>
      <c r="H314" s="96" t="s">
        <v>929</v>
      </c>
      <c r="I314" s="93">
        <f>J314+K314+L315</f>
        <v>31.35</v>
      </c>
      <c r="J314" s="96">
        <v>31.35</v>
      </c>
      <c r="K314" s="96"/>
      <c r="L314" s="96"/>
      <c r="M314" s="93">
        <v>320</v>
      </c>
      <c r="N314" s="93">
        <v>160</v>
      </c>
      <c r="O314" s="93">
        <v>33000</v>
      </c>
      <c r="P314" s="93">
        <v>33000</v>
      </c>
      <c r="Q314" s="106">
        <v>1</v>
      </c>
      <c r="R314" s="93">
        <v>160</v>
      </c>
      <c r="S314" s="96"/>
      <c r="T314" s="96"/>
    </row>
    <row r="315" spans="1:20" ht="33.75">
      <c r="A315" s="92">
        <v>311</v>
      </c>
      <c r="B315" s="96" t="s">
        <v>930</v>
      </c>
      <c r="C315" s="93" t="s">
        <v>27</v>
      </c>
      <c r="D315" s="92" t="s">
        <v>28</v>
      </c>
      <c r="E315" s="96" t="s">
        <v>931</v>
      </c>
      <c r="F315" s="94" t="s">
        <v>30</v>
      </c>
      <c r="G315" s="96" t="s">
        <v>35</v>
      </c>
      <c r="H315" s="96" t="s">
        <v>932</v>
      </c>
      <c r="I315" s="93">
        <f>J315+K315+L315</f>
        <v>10</v>
      </c>
      <c r="J315" s="96">
        <v>10</v>
      </c>
      <c r="K315" s="96"/>
      <c r="L315" s="96"/>
      <c r="M315" s="96">
        <v>660</v>
      </c>
      <c r="N315" s="96">
        <v>166</v>
      </c>
      <c r="O315" s="93">
        <v>12000</v>
      </c>
      <c r="P315" s="93">
        <v>12000</v>
      </c>
      <c r="Q315" s="106">
        <v>1</v>
      </c>
      <c r="R315" s="96">
        <v>166</v>
      </c>
      <c r="S315" s="96"/>
      <c r="T315" s="96"/>
    </row>
    <row r="316" spans="1:20" ht="56.25">
      <c r="A316" s="92">
        <v>312</v>
      </c>
      <c r="B316" s="92" t="s">
        <v>933</v>
      </c>
      <c r="C316" s="93" t="s">
        <v>27</v>
      </c>
      <c r="D316" s="92" t="s">
        <v>67</v>
      </c>
      <c r="E316" s="92" t="s">
        <v>934</v>
      </c>
      <c r="F316" s="94" t="s">
        <v>30</v>
      </c>
      <c r="G316" s="94" t="s">
        <v>622</v>
      </c>
      <c r="H316" s="93" t="s">
        <v>935</v>
      </c>
      <c r="I316" s="93">
        <f>J316+K316+L316</f>
        <v>10</v>
      </c>
      <c r="J316" s="93">
        <v>10</v>
      </c>
      <c r="K316" s="93"/>
      <c r="L316" s="93"/>
      <c r="M316" s="93">
        <v>1292</v>
      </c>
      <c r="N316" s="93">
        <v>164</v>
      </c>
      <c r="O316" s="93">
        <v>12000</v>
      </c>
      <c r="P316" s="93">
        <v>12000</v>
      </c>
      <c r="Q316" s="106">
        <v>1</v>
      </c>
      <c r="R316" s="93">
        <v>164</v>
      </c>
      <c r="S316" s="96"/>
      <c r="T316" s="96"/>
    </row>
    <row r="317" spans="1:20" ht="67.5">
      <c r="A317" s="92">
        <v>313</v>
      </c>
      <c r="B317" s="92" t="s">
        <v>936</v>
      </c>
      <c r="C317" s="93" t="s">
        <v>27</v>
      </c>
      <c r="D317" s="92" t="s">
        <v>45</v>
      </c>
      <c r="E317" s="92" t="s">
        <v>934</v>
      </c>
      <c r="F317" s="94" t="s">
        <v>30</v>
      </c>
      <c r="G317" s="94" t="s">
        <v>937</v>
      </c>
      <c r="H317" s="93" t="s">
        <v>938</v>
      </c>
      <c r="I317" s="93">
        <f>J317+K317+L318</f>
        <v>10</v>
      </c>
      <c r="J317" s="93">
        <v>10</v>
      </c>
      <c r="K317" s="93"/>
      <c r="L317" s="93"/>
      <c r="M317" s="93">
        <v>1292</v>
      </c>
      <c r="N317" s="93">
        <v>164</v>
      </c>
      <c r="O317" s="93">
        <v>12000</v>
      </c>
      <c r="P317" s="93">
        <v>12000</v>
      </c>
      <c r="Q317" s="106">
        <v>1</v>
      </c>
      <c r="R317" s="93">
        <v>164</v>
      </c>
      <c r="S317" s="96"/>
      <c r="T317" s="96"/>
    </row>
    <row r="318" spans="1:20" ht="33.75">
      <c r="A318" s="92">
        <v>314</v>
      </c>
      <c r="B318" s="92" t="s">
        <v>939</v>
      </c>
      <c r="C318" s="93" t="s">
        <v>27</v>
      </c>
      <c r="D318" s="92" t="s">
        <v>67</v>
      </c>
      <c r="E318" s="92" t="s">
        <v>934</v>
      </c>
      <c r="F318" s="94" t="s">
        <v>30</v>
      </c>
      <c r="G318" s="94" t="s">
        <v>940</v>
      </c>
      <c r="H318" s="93" t="s">
        <v>941</v>
      </c>
      <c r="I318" s="93">
        <f>J318+K318+L318</f>
        <v>20</v>
      </c>
      <c r="J318" s="93">
        <v>20</v>
      </c>
      <c r="K318" s="93"/>
      <c r="L318" s="93"/>
      <c r="M318" s="93">
        <v>1292</v>
      </c>
      <c r="N318" s="93">
        <v>164</v>
      </c>
      <c r="O318" s="93">
        <v>23000</v>
      </c>
      <c r="P318" s="93">
        <v>23000</v>
      </c>
      <c r="Q318" s="106">
        <v>1</v>
      </c>
      <c r="R318" s="93">
        <v>164</v>
      </c>
      <c r="S318" s="96"/>
      <c r="T318" s="96"/>
    </row>
    <row r="319" spans="1:20" ht="33.75">
      <c r="A319" s="92">
        <v>315</v>
      </c>
      <c r="B319" s="92" t="s">
        <v>942</v>
      </c>
      <c r="C319" s="93" t="s">
        <v>27</v>
      </c>
      <c r="D319" s="92" t="s">
        <v>28</v>
      </c>
      <c r="E319" s="93" t="s">
        <v>934</v>
      </c>
      <c r="F319" s="94" t="s">
        <v>30</v>
      </c>
      <c r="G319" s="116" t="s">
        <v>943</v>
      </c>
      <c r="H319" s="93" t="s">
        <v>944</v>
      </c>
      <c r="I319" s="93">
        <f>J319+K319+L319</f>
        <v>20</v>
      </c>
      <c r="J319" s="93">
        <v>20</v>
      </c>
      <c r="K319" s="93"/>
      <c r="L319" s="93"/>
      <c r="M319" s="93">
        <v>1292</v>
      </c>
      <c r="N319" s="93">
        <v>164</v>
      </c>
      <c r="O319" s="93">
        <v>23000</v>
      </c>
      <c r="P319" s="93">
        <v>23000</v>
      </c>
      <c r="Q319" s="106">
        <v>1</v>
      </c>
      <c r="R319" s="93">
        <v>164</v>
      </c>
      <c r="S319" s="96"/>
      <c r="T319" s="96"/>
    </row>
    <row r="320" spans="1:20" ht="33.75">
      <c r="A320" s="92">
        <v>316</v>
      </c>
      <c r="B320" s="92" t="s">
        <v>945</v>
      </c>
      <c r="C320" s="96" t="s">
        <v>86</v>
      </c>
      <c r="D320" s="92" t="s">
        <v>28</v>
      </c>
      <c r="E320" s="92" t="s">
        <v>934</v>
      </c>
      <c r="F320" s="94" t="s">
        <v>30</v>
      </c>
      <c r="G320" s="94" t="s">
        <v>937</v>
      </c>
      <c r="H320" s="92" t="s">
        <v>946</v>
      </c>
      <c r="I320" s="93">
        <f>J320+K320+L321</f>
        <v>80</v>
      </c>
      <c r="J320" s="92">
        <v>80</v>
      </c>
      <c r="K320" s="92"/>
      <c r="L320" s="92"/>
      <c r="M320" s="93">
        <v>180</v>
      </c>
      <c r="N320" s="92">
        <v>30</v>
      </c>
      <c r="O320" s="92">
        <v>1040000</v>
      </c>
      <c r="P320" s="92">
        <v>1040000</v>
      </c>
      <c r="Q320" s="106">
        <v>1</v>
      </c>
      <c r="R320" s="92">
        <v>30</v>
      </c>
      <c r="S320" s="96">
        <v>4000</v>
      </c>
      <c r="T320" s="96" t="s">
        <v>826</v>
      </c>
    </row>
    <row r="321" spans="1:20" ht="22.5">
      <c r="A321" s="92">
        <v>317</v>
      </c>
      <c r="B321" s="92" t="s">
        <v>947</v>
      </c>
      <c r="C321" s="96" t="s">
        <v>86</v>
      </c>
      <c r="D321" s="92" t="s">
        <v>28</v>
      </c>
      <c r="E321" s="92" t="s">
        <v>934</v>
      </c>
      <c r="F321" s="94" t="s">
        <v>30</v>
      </c>
      <c r="G321" s="94" t="s">
        <v>948</v>
      </c>
      <c r="H321" s="93" t="s">
        <v>949</v>
      </c>
      <c r="I321" s="93">
        <f>J321+K321+L321</f>
        <v>10</v>
      </c>
      <c r="J321" s="93">
        <v>10</v>
      </c>
      <c r="K321" s="93"/>
      <c r="L321" s="93"/>
      <c r="M321" s="93">
        <v>60</v>
      </c>
      <c r="N321" s="93">
        <v>20</v>
      </c>
      <c r="O321" s="93">
        <v>130000</v>
      </c>
      <c r="P321" s="93">
        <v>130000</v>
      </c>
      <c r="Q321" s="106">
        <v>1</v>
      </c>
      <c r="R321" s="93">
        <v>20</v>
      </c>
      <c r="S321" s="96">
        <v>800</v>
      </c>
      <c r="T321" s="96">
        <v>0</v>
      </c>
    </row>
    <row r="322" spans="1:20" ht="112.5">
      <c r="A322" s="92">
        <v>318</v>
      </c>
      <c r="B322" s="92" t="s">
        <v>950</v>
      </c>
      <c r="C322" s="93" t="s">
        <v>27</v>
      </c>
      <c r="D322" s="92" t="s">
        <v>28</v>
      </c>
      <c r="E322" s="92" t="s">
        <v>951</v>
      </c>
      <c r="F322" s="94" t="s">
        <v>30</v>
      </c>
      <c r="G322" s="94" t="s">
        <v>35</v>
      </c>
      <c r="H322" s="93" t="s">
        <v>952</v>
      </c>
      <c r="I322" s="93">
        <f>J322+K322+L322</f>
        <v>104</v>
      </c>
      <c r="J322" s="93">
        <v>104</v>
      </c>
      <c r="K322" s="93"/>
      <c r="L322" s="93"/>
      <c r="M322" s="93">
        <v>1782</v>
      </c>
      <c r="N322" s="93">
        <v>332</v>
      </c>
      <c r="O322" s="93">
        <v>100000</v>
      </c>
      <c r="P322" s="93">
        <v>100000</v>
      </c>
      <c r="Q322" s="106">
        <v>1</v>
      </c>
      <c r="R322" s="93">
        <v>332</v>
      </c>
      <c r="S322" s="96">
        <v>540</v>
      </c>
      <c r="T322" s="96"/>
    </row>
    <row r="323" spans="1:20" ht="33.75">
      <c r="A323" s="92">
        <v>319</v>
      </c>
      <c r="B323" s="92" t="s">
        <v>953</v>
      </c>
      <c r="C323" s="93" t="s">
        <v>27</v>
      </c>
      <c r="D323" s="92" t="s">
        <v>28</v>
      </c>
      <c r="E323" s="92" t="s">
        <v>954</v>
      </c>
      <c r="F323" s="94" t="s">
        <v>30</v>
      </c>
      <c r="G323" s="94" t="s">
        <v>35</v>
      </c>
      <c r="H323" s="93" t="s">
        <v>955</v>
      </c>
      <c r="I323" s="93">
        <f>J323+K323+L324</f>
        <v>15</v>
      </c>
      <c r="J323" s="93">
        <v>15</v>
      </c>
      <c r="K323" s="93"/>
      <c r="L323" s="93"/>
      <c r="M323" s="93">
        <v>621</v>
      </c>
      <c r="N323" s="93">
        <v>165</v>
      </c>
      <c r="O323" s="93">
        <v>15000</v>
      </c>
      <c r="P323" s="93">
        <v>15000</v>
      </c>
      <c r="Q323" s="106">
        <v>1</v>
      </c>
      <c r="R323" s="93">
        <v>165</v>
      </c>
      <c r="S323" s="96">
        <v>380</v>
      </c>
      <c r="T323" s="96"/>
    </row>
    <row r="324" spans="1:20" ht="56.25">
      <c r="A324" s="92">
        <v>320</v>
      </c>
      <c r="B324" s="93" t="s">
        <v>956</v>
      </c>
      <c r="C324" s="93" t="s">
        <v>27</v>
      </c>
      <c r="D324" s="92" t="s">
        <v>28</v>
      </c>
      <c r="E324" s="93" t="s">
        <v>957</v>
      </c>
      <c r="F324" s="94" t="s">
        <v>30</v>
      </c>
      <c r="G324" s="93" t="s">
        <v>35</v>
      </c>
      <c r="H324" s="93" t="s">
        <v>958</v>
      </c>
      <c r="I324" s="93">
        <f>J324+K324+L324</f>
        <v>10</v>
      </c>
      <c r="J324" s="93">
        <v>10</v>
      </c>
      <c r="K324" s="93"/>
      <c r="L324" s="93"/>
      <c r="M324" s="93">
        <v>200</v>
      </c>
      <c r="N324" s="93">
        <v>29</v>
      </c>
      <c r="O324" s="96">
        <v>10000</v>
      </c>
      <c r="P324" s="96">
        <v>10000</v>
      </c>
      <c r="Q324" s="106">
        <v>1</v>
      </c>
      <c r="R324" s="93">
        <v>29</v>
      </c>
      <c r="S324" s="96">
        <v>200</v>
      </c>
      <c r="T324" s="96"/>
    </row>
    <row r="325" spans="1:20" ht="22.5">
      <c r="A325" s="92">
        <v>321</v>
      </c>
      <c r="B325" s="92" t="s">
        <v>959</v>
      </c>
      <c r="C325" s="93" t="s">
        <v>27</v>
      </c>
      <c r="D325" s="92" t="s">
        <v>67</v>
      </c>
      <c r="E325" s="92" t="s">
        <v>960</v>
      </c>
      <c r="F325" s="94" t="s">
        <v>30</v>
      </c>
      <c r="G325" s="94" t="s">
        <v>35</v>
      </c>
      <c r="H325" s="93" t="s">
        <v>961</v>
      </c>
      <c r="I325" s="93">
        <f>J325+K325+L325</f>
        <v>9</v>
      </c>
      <c r="J325" s="93">
        <v>9</v>
      </c>
      <c r="K325" s="93"/>
      <c r="L325" s="93"/>
      <c r="M325" s="93">
        <v>260</v>
      </c>
      <c r="N325" s="93">
        <v>28</v>
      </c>
      <c r="O325" s="93">
        <v>10000</v>
      </c>
      <c r="P325" s="93">
        <v>10000</v>
      </c>
      <c r="Q325" s="106">
        <v>1</v>
      </c>
      <c r="R325" s="93">
        <v>28</v>
      </c>
      <c r="S325" s="96">
        <v>500</v>
      </c>
      <c r="T325" s="96"/>
    </row>
    <row r="326" spans="1:20" ht="33.75">
      <c r="A326" s="92">
        <v>322</v>
      </c>
      <c r="B326" s="95" t="s">
        <v>962</v>
      </c>
      <c r="C326" s="93" t="s">
        <v>27</v>
      </c>
      <c r="D326" s="92" t="s">
        <v>67</v>
      </c>
      <c r="E326" s="93" t="s">
        <v>963</v>
      </c>
      <c r="F326" s="94" t="s">
        <v>30</v>
      </c>
      <c r="G326" s="94" t="s">
        <v>35</v>
      </c>
      <c r="H326" s="99" t="s">
        <v>964</v>
      </c>
      <c r="I326" s="93">
        <f>J326+K326+L327</f>
        <v>150</v>
      </c>
      <c r="J326" s="96">
        <v>150</v>
      </c>
      <c r="K326" s="96"/>
      <c r="L326" s="96"/>
      <c r="M326" s="96">
        <v>860</v>
      </c>
      <c r="N326" s="96">
        <v>140</v>
      </c>
      <c r="O326" s="96">
        <v>150000</v>
      </c>
      <c r="P326" s="96">
        <v>150000</v>
      </c>
      <c r="Q326" s="106">
        <v>1</v>
      </c>
      <c r="R326" s="96">
        <v>140</v>
      </c>
      <c r="S326" s="96">
        <v>625</v>
      </c>
      <c r="T326" s="96"/>
    </row>
    <row r="327" spans="1:20" ht="33.75">
      <c r="A327" s="92">
        <v>323</v>
      </c>
      <c r="B327" s="93" t="s">
        <v>965</v>
      </c>
      <c r="C327" s="93" t="s">
        <v>86</v>
      </c>
      <c r="D327" s="93" t="s">
        <v>28</v>
      </c>
      <c r="E327" s="93" t="s">
        <v>966</v>
      </c>
      <c r="F327" s="94" t="s">
        <v>30</v>
      </c>
      <c r="G327" s="94" t="s">
        <v>94</v>
      </c>
      <c r="H327" s="93" t="s">
        <v>967</v>
      </c>
      <c r="I327" s="93">
        <f>J327+K327+L327</f>
        <v>100</v>
      </c>
      <c r="J327" s="93">
        <v>12</v>
      </c>
      <c r="K327" s="93">
        <v>88</v>
      </c>
      <c r="L327" s="93"/>
      <c r="M327" s="93">
        <v>1782</v>
      </c>
      <c r="N327" s="93">
        <v>332</v>
      </c>
      <c r="O327" s="93">
        <v>1500000</v>
      </c>
      <c r="P327" s="93">
        <v>1500000</v>
      </c>
      <c r="Q327" s="106">
        <v>1</v>
      </c>
      <c r="R327" s="93">
        <v>332</v>
      </c>
      <c r="S327" s="96">
        <v>750</v>
      </c>
      <c r="T327" s="96">
        <v>5</v>
      </c>
    </row>
    <row r="328" spans="1:20" ht="101.25">
      <c r="A328" s="92">
        <v>324</v>
      </c>
      <c r="B328" s="93" t="s">
        <v>968</v>
      </c>
      <c r="C328" s="93" t="s">
        <v>86</v>
      </c>
      <c r="D328" s="93" t="s">
        <v>28</v>
      </c>
      <c r="E328" s="93" t="s">
        <v>969</v>
      </c>
      <c r="F328" s="94" t="s">
        <v>30</v>
      </c>
      <c r="G328" s="94" t="s">
        <v>242</v>
      </c>
      <c r="H328" s="93" t="s">
        <v>970</v>
      </c>
      <c r="I328" s="93">
        <f>J328+K328+L328</f>
        <v>120</v>
      </c>
      <c r="J328" s="93">
        <v>24</v>
      </c>
      <c r="K328" s="93">
        <v>96</v>
      </c>
      <c r="L328" s="93"/>
      <c r="M328" s="93">
        <v>1664</v>
      </c>
      <c r="N328" s="93">
        <v>562</v>
      </c>
      <c r="O328" s="93">
        <v>120000</v>
      </c>
      <c r="P328" s="93">
        <v>120000</v>
      </c>
      <c r="Q328" s="106">
        <v>1</v>
      </c>
      <c r="R328" s="93">
        <v>562</v>
      </c>
      <c r="S328" s="96">
        <v>1650</v>
      </c>
      <c r="T328" s="96">
        <v>6</v>
      </c>
    </row>
    <row r="329" spans="1:20" ht="33.75">
      <c r="A329" s="92">
        <v>325</v>
      </c>
      <c r="B329" s="93" t="s">
        <v>971</v>
      </c>
      <c r="C329" s="93" t="s">
        <v>86</v>
      </c>
      <c r="D329" s="93" t="s">
        <v>28</v>
      </c>
      <c r="E329" s="93" t="s">
        <v>972</v>
      </c>
      <c r="F329" s="94" t="s">
        <v>30</v>
      </c>
      <c r="G329" s="94" t="s">
        <v>94</v>
      </c>
      <c r="H329" s="93" t="s">
        <v>973</v>
      </c>
      <c r="I329" s="93">
        <f>J329+K329+L330</f>
        <v>30</v>
      </c>
      <c r="J329" s="93">
        <v>10</v>
      </c>
      <c r="K329" s="93">
        <v>20</v>
      </c>
      <c r="L329" s="93"/>
      <c r="M329" s="93">
        <v>1000</v>
      </c>
      <c r="N329" s="93">
        <v>400</v>
      </c>
      <c r="O329" s="93">
        <v>400000</v>
      </c>
      <c r="P329" s="93">
        <v>400000</v>
      </c>
      <c r="Q329" s="106">
        <v>1</v>
      </c>
      <c r="R329" s="93">
        <v>400</v>
      </c>
      <c r="S329" s="96">
        <v>1500</v>
      </c>
      <c r="T329" s="96">
        <v>3</v>
      </c>
    </row>
    <row r="330" spans="1:20" ht="33.75">
      <c r="A330" s="92">
        <v>326</v>
      </c>
      <c r="B330" s="93" t="s">
        <v>974</v>
      </c>
      <c r="C330" s="93" t="s">
        <v>86</v>
      </c>
      <c r="D330" s="93" t="s">
        <v>28</v>
      </c>
      <c r="E330" s="93" t="s">
        <v>975</v>
      </c>
      <c r="F330" s="94" t="s">
        <v>30</v>
      </c>
      <c r="G330" s="94" t="s">
        <v>976</v>
      </c>
      <c r="H330" s="93" t="s">
        <v>604</v>
      </c>
      <c r="I330" s="93">
        <f>J330+K330+L330</f>
        <v>80</v>
      </c>
      <c r="J330" s="93">
        <v>10</v>
      </c>
      <c r="K330" s="93">
        <v>70</v>
      </c>
      <c r="L330" s="93"/>
      <c r="M330" s="93">
        <v>50</v>
      </c>
      <c r="N330" s="93">
        <v>30</v>
      </c>
      <c r="O330" s="93">
        <v>1000000</v>
      </c>
      <c r="P330" s="93">
        <v>1000000</v>
      </c>
      <c r="Q330" s="106">
        <v>1</v>
      </c>
      <c r="R330" s="93">
        <v>30</v>
      </c>
      <c r="S330" s="96">
        <v>1700</v>
      </c>
      <c r="T330" s="96"/>
    </row>
    <row r="331" spans="1:20" ht="45">
      <c r="A331" s="92">
        <v>327</v>
      </c>
      <c r="B331" s="93" t="s">
        <v>977</v>
      </c>
      <c r="C331" s="93" t="s">
        <v>27</v>
      </c>
      <c r="D331" s="93" t="s">
        <v>28</v>
      </c>
      <c r="E331" s="93" t="s">
        <v>978</v>
      </c>
      <c r="F331" s="94" t="s">
        <v>30</v>
      </c>
      <c r="G331" s="94" t="s">
        <v>35</v>
      </c>
      <c r="H331" s="93" t="s">
        <v>979</v>
      </c>
      <c r="I331" s="93">
        <f>J331+K331+L331</f>
        <v>60</v>
      </c>
      <c r="J331" s="93">
        <v>60</v>
      </c>
      <c r="K331" s="93"/>
      <c r="L331" s="93"/>
      <c r="M331" s="93">
        <v>1664</v>
      </c>
      <c r="N331" s="93">
        <v>212</v>
      </c>
      <c r="O331" s="93">
        <v>60000</v>
      </c>
      <c r="P331" s="93">
        <v>60000</v>
      </c>
      <c r="Q331" s="106">
        <v>1</v>
      </c>
      <c r="R331" s="93">
        <v>212</v>
      </c>
      <c r="S331" s="96">
        <v>500</v>
      </c>
      <c r="T331" s="96"/>
    </row>
    <row r="332" spans="1:20" ht="33.75">
      <c r="A332" s="92">
        <v>328</v>
      </c>
      <c r="B332" s="93" t="s">
        <v>980</v>
      </c>
      <c r="C332" s="93" t="s">
        <v>27</v>
      </c>
      <c r="D332" s="93" t="s">
        <v>28</v>
      </c>
      <c r="E332" s="93" t="s">
        <v>981</v>
      </c>
      <c r="F332" s="94" t="s">
        <v>30</v>
      </c>
      <c r="G332" s="94" t="s">
        <v>35</v>
      </c>
      <c r="H332" s="93" t="s">
        <v>982</v>
      </c>
      <c r="I332" s="93">
        <f>J332+K332+L333</f>
        <v>108</v>
      </c>
      <c r="J332" s="93">
        <v>108</v>
      </c>
      <c r="K332" s="93"/>
      <c r="L332" s="93"/>
      <c r="M332" s="93">
        <v>1664</v>
      </c>
      <c r="N332" s="93">
        <v>562</v>
      </c>
      <c r="O332" s="93">
        <v>100000</v>
      </c>
      <c r="P332" s="93">
        <v>100000</v>
      </c>
      <c r="Q332" s="106">
        <v>1</v>
      </c>
      <c r="R332" s="93">
        <v>562</v>
      </c>
      <c r="S332" s="96">
        <v>850</v>
      </c>
      <c r="T332" s="96"/>
    </row>
    <row r="333" spans="1:20" ht="33.75">
      <c r="A333" s="92">
        <v>329</v>
      </c>
      <c r="B333" s="93" t="s">
        <v>983</v>
      </c>
      <c r="C333" s="93" t="s">
        <v>27</v>
      </c>
      <c r="D333" s="93" t="s">
        <v>28</v>
      </c>
      <c r="E333" s="93" t="s">
        <v>984</v>
      </c>
      <c r="F333" s="94" t="s">
        <v>30</v>
      </c>
      <c r="G333" s="94" t="s">
        <v>306</v>
      </c>
      <c r="H333" s="93" t="s">
        <v>985</v>
      </c>
      <c r="I333" s="93">
        <f>J333+K333+L333</f>
        <v>10</v>
      </c>
      <c r="J333" s="93">
        <v>10</v>
      </c>
      <c r="K333" s="93"/>
      <c r="L333" s="93"/>
      <c r="M333" s="93">
        <v>930</v>
      </c>
      <c r="N333" s="93">
        <v>312</v>
      </c>
      <c r="O333" s="93">
        <v>10000</v>
      </c>
      <c r="P333" s="93">
        <v>10000</v>
      </c>
      <c r="Q333" s="106">
        <v>1</v>
      </c>
      <c r="R333" s="93">
        <v>312</v>
      </c>
      <c r="S333" s="96">
        <v>150</v>
      </c>
      <c r="T333" s="96"/>
    </row>
    <row r="334" spans="1:20" ht="67.5">
      <c r="A334" s="92">
        <v>330</v>
      </c>
      <c r="B334" s="93" t="s">
        <v>986</v>
      </c>
      <c r="C334" s="93" t="s">
        <v>27</v>
      </c>
      <c r="D334" s="93" t="s">
        <v>28</v>
      </c>
      <c r="E334" s="93" t="s">
        <v>987</v>
      </c>
      <c r="F334" s="94" t="s">
        <v>30</v>
      </c>
      <c r="G334" s="94" t="s">
        <v>35</v>
      </c>
      <c r="H334" s="93" t="s">
        <v>988</v>
      </c>
      <c r="I334" s="93">
        <f>J334+K334+L334</f>
        <v>16</v>
      </c>
      <c r="J334" s="93">
        <v>16</v>
      </c>
      <c r="K334" s="93"/>
      <c r="L334" s="93"/>
      <c r="M334" s="93">
        <v>1250</v>
      </c>
      <c r="N334" s="93">
        <v>324</v>
      </c>
      <c r="O334" s="93">
        <v>16000</v>
      </c>
      <c r="P334" s="93">
        <v>16000</v>
      </c>
      <c r="Q334" s="106">
        <v>1</v>
      </c>
      <c r="R334" s="93">
        <v>324</v>
      </c>
      <c r="S334" s="96">
        <v>180</v>
      </c>
      <c r="T334" s="96"/>
    </row>
    <row r="335" spans="1:20" ht="213.75">
      <c r="A335" s="92">
        <v>331</v>
      </c>
      <c r="B335" s="93" t="s">
        <v>989</v>
      </c>
      <c r="C335" s="93" t="s">
        <v>27</v>
      </c>
      <c r="D335" s="93" t="s">
        <v>28</v>
      </c>
      <c r="E335" s="93" t="s">
        <v>990</v>
      </c>
      <c r="F335" s="94" t="s">
        <v>30</v>
      </c>
      <c r="G335" s="94" t="s">
        <v>35</v>
      </c>
      <c r="H335" s="93" t="s">
        <v>991</v>
      </c>
      <c r="I335" s="93">
        <f>J335+K335+L336</f>
        <v>40</v>
      </c>
      <c r="J335" s="93">
        <v>40</v>
      </c>
      <c r="K335" s="93"/>
      <c r="L335" s="93"/>
      <c r="M335" s="93">
        <v>2258</v>
      </c>
      <c r="N335" s="93">
        <v>12</v>
      </c>
      <c r="O335" s="93">
        <v>40000</v>
      </c>
      <c r="P335" s="93">
        <v>40000</v>
      </c>
      <c r="Q335" s="106">
        <v>1</v>
      </c>
      <c r="R335" s="93">
        <v>12</v>
      </c>
      <c r="S335" s="96">
        <v>200</v>
      </c>
      <c r="T335" s="96"/>
    </row>
    <row r="336" spans="1:20" ht="22.5">
      <c r="A336" s="92">
        <v>332</v>
      </c>
      <c r="B336" s="93" t="s">
        <v>992</v>
      </c>
      <c r="C336" s="93" t="s">
        <v>27</v>
      </c>
      <c r="D336" s="93" t="s">
        <v>28</v>
      </c>
      <c r="E336" s="93" t="s">
        <v>993</v>
      </c>
      <c r="F336" s="94" t="s">
        <v>30</v>
      </c>
      <c r="G336" s="94" t="s">
        <v>35</v>
      </c>
      <c r="H336" s="93" t="s">
        <v>994</v>
      </c>
      <c r="I336" s="93">
        <f>J336+K336+L336</f>
        <v>120</v>
      </c>
      <c r="J336" s="93">
        <v>120</v>
      </c>
      <c r="K336" s="93"/>
      <c r="L336" s="93"/>
      <c r="M336" s="93">
        <v>1720</v>
      </c>
      <c r="N336" s="93">
        <v>376</v>
      </c>
      <c r="O336" s="93">
        <v>120000</v>
      </c>
      <c r="P336" s="93">
        <v>120000</v>
      </c>
      <c r="Q336" s="106">
        <v>1</v>
      </c>
      <c r="R336" s="93">
        <v>376</v>
      </c>
      <c r="S336" s="96">
        <v>600</v>
      </c>
      <c r="T336" s="96"/>
    </row>
    <row r="337" spans="1:20" ht="101.25">
      <c r="A337" s="92">
        <v>333</v>
      </c>
      <c r="B337" s="93" t="s">
        <v>995</v>
      </c>
      <c r="C337" s="93" t="s">
        <v>27</v>
      </c>
      <c r="D337" s="93" t="s">
        <v>67</v>
      </c>
      <c r="E337" s="93" t="s">
        <v>996</v>
      </c>
      <c r="F337" s="94" t="s">
        <v>30</v>
      </c>
      <c r="G337" s="94" t="s">
        <v>35</v>
      </c>
      <c r="H337" s="93" t="s">
        <v>997</v>
      </c>
      <c r="I337" s="93">
        <f>J337+K337+L337</f>
        <v>80</v>
      </c>
      <c r="J337" s="93">
        <v>80</v>
      </c>
      <c r="K337" s="93"/>
      <c r="L337" s="93"/>
      <c r="M337" s="93">
        <v>1513</v>
      </c>
      <c r="N337" s="93">
        <v>340</v>
      </c>
      <c r="O337" s="93">
        <v>80000</v>
      </c>
      <c r="P337" s="93">
        <v>80000</v>
      </c>
      <c r="Q337" s="106">
        <v>1</v>
      </c>
      <c r="R337" s="93">
        <v>340</v>
      </c>
      <c r="S337" s="96">
        <v>200</v>
      </c>
      <c r="T337" s="96"/>
    </row>
    <row r="338" spans="1:20" ht="33.75">
      <c r="A338" s="92">
        <v>334</v>
      </c>
      <c r="B338" s="93" t="s">
        <v>998</v>
      </c>
      <c r="C338" s="93" t="s">
        <v>86</v>
      </c>
      <c r="D338" s="93" t="s">
        <v>149</v>
      </c>
      <c r="E338" s="93" t="s">
        <v>999</v>
      </c>
      <c r="F338" s="94" t="s">
        <v>30</v>
      </c>
      <c r="G338" s="94" t="s">
        <v>94</v>
      </c>
      <c r="H338" s="93" t="s">
        <v>1000</v>
      </c>
      <c r="I338" s="93">
        <f>J338+K338+L339</f>
        <v>25</v>
      </c>
      <c r="J338" s="93">
        <v>3.2</v>
      </c>
      <c r="K338" s="93">
        <v>21.8</v>
      </c>
      <c r="L338" s="93"/>
      <c r="M338" s="93">
        <v>2258</v>
      </c>
      <c r="N338" s="93">
        <v>576</v>
      </c>
      <c r="O338" s="93">
        <v>300000</v>
      </c>
      <c r="P338" s="93">
        <v>300000</v>
      </c>
      <c r="Q338" s="106">
        <v>1</v>
      </c>
      <c r="R338" s="93">
        <v>576</v>
      </c>
      <c r="S338" s="96">
        <v>100</v>
      </c>
      <c r="T338" s="96">
        <v>2</v>
      </c>
    </row>
    <row r="339" spans="1:20" ht="33.75">
      <c r="A339" s="92">
        <v>335</v>
      </c>
      <c r="B339" s="93" t="s">
        <v>1001</v>
      </c>
      <c r="C339" s="93" t="s">
        <v>86</v>
      </c>
      <c r="D339" s="93" t="s">
        <v>28</v>
      </c>
      <c r="E339" s="93" t="s">
        <v>1002</v>
      </c>
      <c r="F339" s="94" t="s">
        <v>30</v>
      </c>
      <c r="G339" s="94" t="s">
        <v>94</v>
      </c>
      <c r="H339" s="93" t="s">
        <v>1003</v>
      </c>
      <c r="I339" s="93">
        <f>J339+K339+L339</f>
        <v>30</v>
      </c>
      <c r="J339" s="93">
        <v>20</v>
      </c>
      <c r="K339" s="93">
        <v>10</v>
      </c>
      <c r="L339" s="93"/>
      <c r="M339" s="93">
        <v>2258</v>
      </c>
      <c r="N339" s="93">
        <v>576</v>
      </c>
      <c r="O339" s="93">
        <v>400000</v>
      </c>
      <c r="P339" s="93">
        <v>400000</v>
      </c>
      <c r="Q339" s="106">
        <v>1</v>
      </c>
      <c r="R339" s="93">
        <v>576</v>
      </c>
      <c r="S339" s="96">
        <v>90</v>
      </c>
      <c r="T339" s="96">
        <v>1.5</v>
      </c>
    </row>
    <row r="340" spans="1:20" ht="67.5">
      <c r="A340" s="92">
        <v>336</v>
      </c>
      <c r="B340" s="93" t="s">
        <v>1004</v>
      </c>
      <c r="C340" s="93" t="s">
        <v>86</v>
      </c>
      <c r="D340" s="93" t="s">
        <v>28</v>
      </c>
      <c r="E340" s="93" t="s">
        <v>1005</v>
      </c>
      <c r="F340" s="94" t="s">
        <v>30</v>
      </c>
      <c r="G340" s="94" t="s">
        <v>94</v>
      </c>
      <c r="H340" s="93" t="s">
        <v>1006</v>
      </c>
      <c r="I340" s="93">
        <f>J340+K340+L340</f>
        <v>310</v>
      </c>
      <c r="J340" s="93">
        <v>120</v>
      </c>
      <c r="K340" s="93">
        <v>190</v>
      </c>
      <c r="L340" s="93"/>
      <c r="M340" s="93">
        <v>2184</v>
      </c>
      <c r="N340" s="93">
        <v>470</v>
      </c>
      <c r="O340" s="93">
        <v>4200000</v>
      </c>
      <c r="P340" s="93">
        <v>4200000</v>
      </c>
      <c r="Q340" s="106">
        <v>1</v>
      </c>
      <c r="R340" s="93">
        <v>470</v>
      </c>
      <c r="S340" s="96">
        <v>8000</v>
      </c>
      <c r="T340" s="96">
        <v>2</v>
      </c>
    </row>
    <row r="341" spans="1:20" ht="33.75">
      <c r="A341" s="92">
        <v>337</v>
      </c>
      <c r="B341" s="93" t="s">
        <v>1007</v>
      </c>
      <c r="C341" s="93" t="s">
        <v>86</v>
      </c>
      <c r="D341" s="93" t="s">
        <v>149</v>
      </c>
      <c r="E341" s="93" t="s">
        <v>1008</v>
      </c>
      <c r="F341" s="94" t="s">
        <v>30</v>
      </c>
      <c r="G341" s="94" t="s">
        <v>1009</v>
      </c>
      <c r="H341" s="93" t="s">
        <v>1010</v>
      </c>
      <c r="I341" s="93">
        <f>J341+K341+L342</f>
        <v>100</v>
      </c>
      <c r="J341" s="93">
        <v>40</v>
      </c>
      <c r="K341" s="93">
        <v>60</v>
      </c>
      <c r="L341" s="93"/>
      <c r="M341" s="93">
        <v>2184</v>
      </c>
      <c r="N341" s="93">
        <v>470</v>
      </c>
      <c r="O341" s="93">
        <v>1200000</v>
      </c>
      <c r="P341" s="93">
        <v>1200000</v>
      </c>
      <c r="Q341" s="106">
        <v>1</v>
      </c>
      <c r="R341" s="93">
        <v>470</v>
      </c>
      <c r="S341" s="96">
        <v>12</v>
      </c>
      <c r="T341" s="96">
        <v>1</v>
      </c>
    </row>
    <row r="342" spans="1:20" ht="67.5">
      <c r="A342" s="92">
        <v>338</v>
      </c>
      <c r="B342" s="93" t="s">
        <v>1011</v>
      </c>
      <c r="C342" s="93" t="s">
        <v>27</v>
      </c>
      <c r="D342" s="93" t="s">
        <v>28</v>
      </c>
      <c r="E342" s="93" t="s">
        <v>1012</v>
      </c>
      <c r="F342" s="94" t="s">
        <v>30</v>
      </c>
      <c r="G342" s="94" t="s">
        <v>35</v>
      </c>
      <c r="H342" s="93" t="s">
        <v>1013</v>
      </c>
      <c r="I342" s="93">
        <f>J342+K342+L342</f>
        <v>80</v>
      </c>
      <c r="J342" s="93">
        <v>80</v>
      </c>
      <c r="K342" s="93"/>
      <c r="L342" s="93"/>
      <c r="M342" s="93">
        <v>1600</v>
      </c>
      <c r="N342" s="93">
        <v>268</v>
      </c>
      <c r="O342" s="93">
        <v>80000</v>
      </c>
      <c r="P342" s="93">
        <v>80000</v>
      </c>
      <c r="Q342" s="106">
        <v>1</v>
      </c>
      <c r="R342" s="93">
        <v>268</v>
      </c>
      <c r="S342" s="96">
        <v>500</v>
      </c>
      <c r="T342" s="96"/>
    </row>
    <row r="343" spans="1:20" ht="22.5">
      <c r="A343" s="92">
        <v>339</v>
      </c>
      <c r="B343" s="93" t="s">
        <v>1014</v>
      </c>
      <c r="C343" s="93" t="s">
        <v>27</v>
      </c>
      <c r="D343" s="93" t="s">
        <v>28</v>
      </c>
      <c r="E343" s="93" t="s">
        <v>1015</v>
      </c>
      <c r="F343" s="94" t="s">
        <v>30</v>
      </c>
      <c r="G343" s="94" t="s">
        <v>42</v>
      </c>
      <c r="H343" s="93" t="s">
        <v>1016</v>
      </c>
      <c r="I343" s="93">
        <f>J343+K343+L343</f>
        <v>110</v>
      </c>
      <c r="J343" s="93">
        <v>110</v>
      </c>
      <c r="K343" s="93"/>
      <c r="L343" s="93"/>
      <c r="M343" s="93">
        <v>1900</v>
      </c>
      <c r="N343" s="93">
        <v>198</v>
      </c>
      <c r="O343" s="93">
        <v>110000</v>
      </c>
      <c r="P343" s="93">
        <v>110000</v>
      </c>
      <c r="Q343" s="106">
        <v>1</v>
      </c>
      <c r="R343" s="93">
        <v>198</v>
      </c>
      <c r="S343" s="96">
        <v>1000</v>
      </c>
      <c r="T343" s="96"/>
    </row>
    <row r="344" spans="1:20" ht="56.25">
      <c r="A344" s="92">
        <v>340</v>
      </c>
      <c r="B344" s="93" t="s">
        <v>1017</v>
      </c>
      <c r="C344" s="93" t="s">
        <v>27</v>
      </c>
      <c r="D344" s="93" t="s">
        <v>28</v>
      </c>
      <c r="E344" s="93" t="s">
        <v>1018</v>
      </c>
      <c r="F344" s="94" t="s">
        <v>30</v>
      </c>
      <c r="G344" s="94" t="s">
        <v>35</v>
      </c>
      <c r="H344" s="93" t="s">
        <v>1019</v>
      </c>
      <c r="I344" s="93">
        <f>J344+K344+L345</f>
        <v>20</v>
      </c>
      <c r="J344" s="93">
        <v>20</v>
      </c>
      <c r="K344" s="93"/>
      <c r="L344" s="93"/>
      <c r="M344" s="93">
        <v>342</v>
      </c>
      <c r="N344" s="93">
        <v>87</v>
      </c>
      <c r="O344" s="93">
        <v>20000</v>
      </c>
      <c r="P344" s="93">
        <v>20000</v>
      </c>
      <c r="Q344" s="106">
        <v>1</v>
      </c>
      <c r="R344" s="93">
        <v>87</v>
      </c>
      <c r="S344" s="96">
        <v>560</v>
      </c>
      <c r="T344" s="96"/>
    </row>
    <row r="345" spans="1:20" ht="56.25">
      <c r="A345" s="92">
        <v>341</v>
      </c>
      <c r="B345" s="93" t="s">
        <v>1020</v>
      </c>
      <c r="C345" s="93" t="s">
        <v>27</v>
      </c>
      <c r="D345" s="93" t="s">
        <v>28</v>
      </c>
      <c r="E345" s="93" t="s">
        <v>1021</v>
      </c>
      <c r="F345" s="94" t="s">
        <v>30</v>
      </c>
      <c r="G345" s="94" t="s">
        <v>35</v>
      </c>
      <c r="H345" s="93" t="s">
        <v>1022</v>
      </c>
      <c r="I345" s="93">
        <f>J345+K345+L345</f>
        <v>16</v>
      </c>
      <c r="J345" s="93">
        <v>16</v>
      </c>
      <c r="K345" s="93"/>
      <c r="L345" s="93"/>
      <c r="M345" s="93">
        <v>832</v>
      </c>
      <c r="N345" s="93">
        <v>138</v>
      </c>
      <c r="O345" s="93">
        <v>16000</v>
      </c>
      <c r="P345" s="93">
        <v>16000</v>
      </c>
      <c r="Q345" s="106">
        <v>1</v>
      </c>
      <c r="R345" s="93">
        <v>138</v>
      </c>
      <c r="S345" s="96">
        <v>150</v>
      </c>
      <c r="T345" s="96"/>
    </row>
    <row r="346" spans="1:20" ht="22.5">
      <c r="A346" s="92">
        <v>342</v>
      </c>
      <c r="B346" s="93" t="s">
        <v>1023</v>
      </c>
      <c r="C346" s="93" t="s">
        <v>27</v>
      </c>
      <c r="D346" s="93" t="s">
        <v>67</v>
      </c>
      <c r="E346" s="93" t="s">
        <v>1024</v>
      </c>
      <c r="F346" s="94" t="s">
        <v>30</v>
      </c>
      <c r="G346" s="94" t="s">
        <v>35</v>
      </c>
      <c r="H346" s="93" t="s">
        <v>1025</v>
      </c>
      <c r="I346" s="93">
        <f>J346+K346+L346</f>
        <v>7</v>
      </c>
      <c r="J346" s="93">
        <v>7</v>
      </c>
      <c r="K346" s="93"/>
      <c r="L346" s="93"/>
      <c r="M346" s="93">
        <v>1100</v>
      </c>
      <c r="N346" s="93">
        <v>130</v>
      </c>
      <c r="O346" s="93">
        <v>7000</v>
      </c>
      <c r="P346" s="93">
        <v>7000</v>
      </c>
      <c r="Q346" s="106">
        <v>1</v>
      </c>
      <c r="R346" s="93">
        <v>130</v>
      </c>
      <c r="S346" s="96">
        <v>100</v>
      </c>
      <c r="T346" s="96"/>
    </row>
    <row r="347" spans="1:20" ht="45">
      <c r="A347" s="92">
        <v>343</v>
      </c>
      <c r="B347" s="93" t="s">
        <v>1026</v>
      </c>
      <c r="C347" s="93" t="s">
        <v>27</v>
      </c>
      <c r="D347" s="93" t="s">
        <v>67</v>
      </c>
      <c r="E347" s="93" t="s">
        <v>1027</v>
      </c>
      <c r="F347" s="94" t="s">
        <v>30</v>
      </c>
      <c r="G347" s="94" t="s">
        <v>35</v>
      </c>
      <c r="H347" s="93" t="s">
        <v>1028</v>
      </c>
      <c r="I347" s="93">
        <f>J347+K347+L348</f>
        <v>3</v>
      </c>
      <c r="J347" s="93">
        <v>3</v>
      </c>
      <c r="K347" s="93"/>
      <c r="L347" s="93"/>
      <c r="M347" s="93">
        <v>1410</v>
      </c>
      <c r="N347" s="93">
        <v>90</v>
      </c>
      <c r="O347" s="93">
        <v>3000</v>
      </c>
      <c r="P347" s="93">
        <v>3000</v>
      </c>
      <c r="Q347" s="106">
        <v>1</v>
      </c>
      <c r="R347" s="93">
        <v>90</v>
      </c>
      <c r="S347" s="96">
        <v>50</v>
      </c>
      <c r="T347" s="96"/>
    </row>
    <row r="348" spans="1:20" ht="45">
      <c r="A348" s="92">
        <v>344</v>
      </c>
      <c r="B348" s="93" t="s">
        <v>1029</v>
      </c>
      <c r="C348" s="93" t="s">
        <v>27</v>
      </c>
      <c r="D348" s="93" t="s">
        <v>28</v>
      </c>
      <c r="E348" s="93" t="s">
        <v>1030</v>
      </c>
      <c r="F348" s="94" t="s">
        <v>30</v>
      </c>
      <c r="G348" s="94" t="s">
        <v>35</v>
      </c>
      <c r="H348" s="93" t="s">
        <v>1031</v>
      </c>
      <c r="I348" s="93">
        <f>J348+K348+L348</f>
        <v>40</v>
      </c>
      <c r="J348" s="93">
        <v>40</v>
      </c>
      <c r="K348" s="93"/>
      <c r="L348" s="93"/>
      <c r="M348" s="93">
        <v>1200</v>
      </c>
      <c r="N348" s="93">
        <v>86</v>
      </c>
      <c r="O348" s="93">
        <v>40000</v>
      </c>
      <c r="P348" s="93">
        <v>40000</v>
      </c>
      <c r="Q348" s="106">
        <v>1</v>
      </c>
      <c r="R348" s="93">
        <v>86</v>
      </c>
      <c r="S348" s="96">
        <v>300</v>
      </c>
      <c r="T348" s="96"/>
    </row>
    <row r="349" spans="1:20" ht="45">
      <c r="A349" s="92">
        <v>345</v>
      </c>
      <c r="B349" s="93" t="s">
        <v>1032</v>
      </c>
      <c r="C349" s="93" t="s">
        <v>27</v>
      </c>
      <c r="D349" s="93" t="s">
        <v>28</v>
      </c>
      <c r="E349" s="93" t="s">
        <v>1033</v>
      </c>
      <c r="F349" s="94" t="s">
        <v>30</v>
      </c>
      <c r="G349" s="94" t="s">
        <v>1034</v>
      </c>
      <c r="H349" s="93" t="s">
        <v>1035</v>
      </c>
      <c r="I349" s="93">
        <f>J349+K349+L349</f>
        <v>15</v>
      </c>
      <c r="J349" s="93">
        <v>15</v>
      </c>
      <c r="K349" s="93"/>
      <c r="L349" s="93"/>
      <c r="M349" s="93">
        <v>18387</v>
      </c>
      <c r="N349" s="93">
        <v>2881</v>
      </c>
      <c r="O349" s="93">
        <v>15000</v>
      </c>
      <c r="P349" s="93">
        <v>15000</v>
      </c>
      <c r="Q349" s="106">
        <v>1</v>
      </c>
      <c r="R349" s="93">
        <v>2881</v>
      </c>
      <c r="S349" s="96"/>
      <c r="T349" s="96"/>
    </row>
    <row r="350" spans="1:20" ht="22.5">
      <c r="A350" s="92">
        <v>346</v>
      </c>
      <c r="B350" s="93" t="s">
        <v>1036</v>
      </c>
      <c r="C350" s="93" t="s">
        <v>86</v>
      </c>
      <c r="D350" s="93" t="s">
        <v>149</v>
      </c>
      <c r="E350" s="93" t="s">
        <v>1037</v>
      </c>
      <c r="F350" s="94" t="s">
        <v>30</v>
      </c>
      <c r="G350" s="94" t="s">
        <v>94</v>
      </c>
      <c r="H350" s="93" t="s">
        <v>1038</v>
      </c>
      <c r="I350" s="93">
        <f>J350+K350+L351</f>
        <v>60</v>
      </c>
      <c r="J350" s="93">
        <v>40</v>
      </c>
      <c r="K350" s="93">
        <v>20</v>
      </c>
      <c r="L350" s="93"/>
      <c r="M350" s="93">
        <v>2272</v>
      </c>
      <c r="N350" s="93">
        <v>226</v>
      </c>
      <c r="O350" s="93">
        <v>900000</v>
      </c>
      <c r="P350" s="93">
        <v>900000</v>
      </c>
      <c r="Q350" s="106">
        <v>1</v>
      </c>
      <c r="R350" s="93">
        <v>226</v>
      </c>
      <c r="S350" s="96">
        <v>150</v>
      </c>
      <c r="T350" s="96">
        <v>1</v>
      </c>
    </row>
    <row r="351" spans="1:20" ht="45">
      <c r="A351" s="92">
        <v>347</v>
      </c>
      <c r="B351" s="93" t="s">
        <v>1039</v>
      </c>
      <c r="C351" s="93" t="s">
        <v>27</v>
      </c>
      <c r="D351" s="93" t="s">
        <v>28</v>
      </c>
      <c r="E351" s="93" t="s">
        <v>1040</v>
      </c>
      <c r="F351" s="94" t="s">
        <v>30</v>
      </c>
      <c r="G351" s="94" t="s">
        <v>94</v>
      </c>
      <c r="H351" s="93" t="s">
        <v>1041</v>
      </c>
      <c r="I351" s="93">
        <f>J351+K351+L351</f>
        <v>24</v>
      </c>
      <c r="J351" s="93">
        <v>24</v>
      </c>
      <c r="K351" s="93"/>
      <c r="L351" s="93"/>
      <c r="M351" s="93">
        <v>2050</v>
      </c>
      <c r="N351" s="93">
        <v>307</v>
      </c>
      <c r="O351" s="93">
        <v>24000</v>
      </c>
      <c r="P351" s="93">
        <v>24000</v>
      </c>
      <c r="Q351" s="106">
        <v>1</v>
      </c>
      <c r="R351" s="93">
        <v>307</v>
      </c>
      <c r="S351" s="96">
        <v>150</v>
      </c>
      <c r="T351" s="96"/>
    </row>
    <row r="352" spans="1:20" ht="270">
      <c r="A352" s="92">
        <v>348</v>
      </c>
      <c r="B352" s="93" t="s">
        <v>1042</v>
      </c>
      <c r="C352" s="93" t="s">
        <v>27</v>
      </c>
      <c r="D352" s="93" t="s">
        <v>28</v>
      </c>
      <c r="E352" s="93" t="s">
        <v>1043</v>
      </c>
      <c r="F352" s="94" t="s">
        <v>30</v>
      </c>
      <c r="G352" s="94" t="s">
        <v>35</v>
      </c>
      <c r="H352" s="93" t="s">
        <v>1044</v>
      </c>
      <c r="I352" s="93">
        <f>J352+K352+L352</f>
        <v>154</v>
      </c>
      <c r="J352" s="93">
        <v>154</v>
      </c>
      <c r="K352" s="93"/>
      <c r="L352" s="93"/>
      <c r="M352" s="93">
        <v>2551</v>
      </c>
      <c r="N352" s="93">
        <v>397</v>
      </c>
      <c r="O352" s="93">
        <v>150000</v>
      </c>
      <c r="P352" s="93">
        <v>150000</v>
      </c>
      <c r="Q352" s="106">
        <v>1</v>
      </c>
      <c r="R352" s="93">
        <v>397</v>
      </c>
      <c r="S352" s="96">
        <v>400</v>
      </c>
      <c r="T352" s="96"/>
    </row>
    <row r="353" spans="1:20" ht="33.75">
      <c r="A353" s="92">
        <v>349</v>
      </c>
      <c r="B353" s="93" t="s">
        <v>1045</v>
      </c>
      <c r="C353" s="93" t="s">
        <v>27</v>
      </c>
      <c r="D353" s="93" t="s">
        <v>28</v>
      </c>
      <c r="E353" s="93" t="s">
        <v>1046</v>
      </c>
      <c r="F353" s="94" t="s">
        <v>30</v>
      </c>
      <c r="G353" s="94" t="s">
        <v>245</v>
      </c>
      <c r="H353" s="93" t="s">
        <v>1047</v>
      </c>
      <c r="I353" s="93">
        <f>J353+K353+L354</f>
        <v>2</v>
      </c>
      <c r="J353" s="93">
        <v>2</v>
      </c>
      <c r="K353" s="93"/>
      <c r="L353" s="93"/>
      <c r="M353" s="93">
        <v>2551</v>
      </c>
      <c r="N353" s="93">
        <v>397</v>
      </c>
      <c r="O353" s="93">
        <v>12000</v>
      </c>
      <c r="P353" s="93">
        <v>12000</v>
      </c>
      <c r="Q353" s="106">
        <v>1</v>
      </c>
      <c r="R353" s="93">
        <v>397</v>
      </c>
      <c r="S353" s="96">
        <v>400</v>
      </c>
      <c r="T353" s="96"/>
    </row>
    <row r="354" spans="1:20" ht="22.5">
      <c r="A354" s="92">
        <v>350</v>
      </c>
      <c r="B354" s="93" t="s">
        <v>1048</v>
      </c>
      <c r="C354" s="93" t="s">
        <v>27</v>
      </c>
      <c r="D354" s="93" t="s">
        <v>1049</v>
      </c>
      <c r="E354" s="93" t="s">
        <v>1050</v>
      </c>
      <c r="F354" s="94" t="s">
        <v>30</v>
      </c>
      <c r="G354" s="94" t="s">
        <v>35</v>
      </c>
      <c r="H354" s="93" t="s">
        <v>991</v>
      </c>
      <c r="I354" s="93">
        <f>J354+K354+L354</f>
        <v>25</v>
      </c>
      <c r="J354" s="93">
        <v>25</v>
      </c>
      <c r="K354" s="93"/>
      <c r="L354" s="93"/>
      <c r="M354" s="93">
        <v>2551</v>
      </c>
      <c r="N354" s="93">
        <v>397</v>
      </c>
      <c r="O354" s="93">
        <v>25000</v>
      </c>
      <c r="P354" s="93">
        <v>25000</v>
      </c>
      <c r="Q354" s="106">
        <v>1</v>
      </c>
      <c r="R354" s="93">
        <v>397</v>
      </c>
      <c r="S354" s="96">
        <v>150</v>
      </c>
      <c r="T354" s="96"/>
    </row>
    <row r="355" spans="1:20" ht="22.5">
      <c r="A355" s="92">
        <v>351</v>
      </c>
      <c r="B355" s="93" t="s">
        <v>1051</v>
      </c>
      <c r="C355" s="93" t="s">
        <v>27</v>
      </c>
      <c r="D355" s="93" t="s">
        <v>28</v>
      </c>
      <c r="E355" s="93" t="s">
        <v>1046</v>
      </c>
      <c r="F355" s="94" t="s">
        <v>30</v>
      </c>
      <c r="G355" s="94" t="s">
        <v>245</v>
      </c>
      <c r="H355" s="93" t="s">
        <v>1052</v>
      </c>
      <c r="I355" s="93">
        <f>J355+K355+L355</f>
        <v>16</v>
      </c>
      <c r="J355" s="93">
        <v>16</v>
      </c>
      <c r="K355" s="93"/>
      <c r="L355" s="93"/>
      <c r="M355" s="93">
        <v>2551</v>
      </c>
      <c r="N355" s="93">
        <v>397</v>
      </c>
      <c r="O355" s="93">
        <v>16000</v>
      </c>
      <c r="P355" s="93">
        <v>16000</v>
      </c>
      <c r="Q355" s="106">
        <v>1</v>
      </c>
      <c r="R355" s="93">
        <v>397</v>
      </c>
      <c r="S355" s="96">
        <v>150</v>
      </c>
      <c r="T355" s="96"/>
    </row>
    <row r="356" spans="1:20" s="81" customFormat="1" ht="157.5">
      <c r="A356" s="92">
        <v>352</v>
      </c>
      <c r="B356" s="93" t="s">
        <v>1053</v>
      </c>
      <c r="C356" s="93" t="s">
        <v>86</v>
      </c>
      <c r="D356" s="93" t="s">
        <v>1054</v>
      </c>
      <c r="E356" s="93" t="s">
        <v>1046</v>
      </c>
      <c r="F356" s="94" t="s">
        <v>30</v>
      </c>
      <c r="G356" s="94" t="s">
        <v>545</v>
      </c>
      <c r="H356" s="93" t="s">
        <v>1055</v>
      </c>
      <c r="I356" s="93">
        <f>J356+K356+L357</f>
        <v>400</v>
      </c>
      <c r="J356" s="93">
        <v>100</v>
      </c>
      <c r="K356" s="93">
        <v>300</v>
      </c>
      <c r="L356" s="93"/>
      <c r="M356" s="93">
        <v>2551</v>
      </c>
      <c r="N356" s="93">
        <v>397</v>
      </c>
      <c r="O356" s="93">
        <v>5000000</v>
      </c>
      <c r="P356" s="93">
        <v>5000000</v>
      </c>
      <c r="Q356" s="106">
        <v>1</v>
      </c>
      <c r="R356" s="93">
        <v>397</v>
      </c>
      <c r="S356" s="96">
        <v>600</v>
      </c>
      <c r="T356" s="96"/>
    </row>
    <row r="357" spans="1:20" ht="45">
      <c r="A357" s="92">
        <v>353</v>
      </c>
      <c r="B357" s="93" t="s">
        <v>1056</v>
      </c>
      <c r="C357" s="93" t="s">
        <v>86</v>
      </c>
      <c r="D357" s="93" t="s">
        <v>28</v>
      </c>
      <c r="E357" s="93" t="s">
        <v>1057</v>
      </c>
      <c r="F357" s="94" t="s">
        <v>30</v>
      </c>
      <c r="G357" s="94" t="s">
        <v>94</v>
      </c>
      <c r="H357" s="93" t="s">
        <v>1058</v>
      </c>
      <c r="I357" s="93">
        <f>J357+K357+L357</f>
        <v>100</v>
      </c>
      <c r="J357" s="93">
        <v>20</v>
      </c>
      <c r="K357" s="93">
        <v>80</v>
      </c>
      <c r="L357" s="93"/>
      <c r="M357" s="93">
        <v>2551</v>
      </c>
      <c r="N357" s="93">
        <v>397</v>
      </c>
      <c r="O357" s="93">
        <v>1200000</v>
      </c>
      <c r="P357" s="93">
        <v>1200000</v>
      </c>
      <c r="Q357" s="106">
        <v>1</v>
      </c>
      <c r="R357" s="93">
        <v>397</v>
      </c>
      <c r="S357" s="96">
        <v>550</v>
      </c>
      <c r="T357" s="96"/>
    </row>
    <row r="358" spans="1:20" ht="33.75">
      <c r="A358" s="92">
        <v>354</v>
      </c>
      <c r="B358" s="93" t="s">
        <v>1059</v>
      </c>
      <c r="C358" s="93" t="s">
        <v>27</v>
      </c>
      <c r="D358" s="93" t="s">
        <v>45</v>
      </c>
      <c r="E358" s="93" t="s">
        <v>1060</v>
      </c>
      <c r="F358" s="94" t="s">
        <v>30</v>
      </c>
      <c r="G358" s="94" t="s">
        <v>35</v>
      </c>
      <c r="H358" s="93" t="s">
        <v>1061</v>
      </c>
      <c r="I358" s="93">
        <f>J358+K358+L358</f>
        <v>14</v>
      </c>
      <c r="J358" s="93">
        <v>14</v>
      </c>
      <c r="K358" s="93"/>
      <c r="L358" s="93"/>
      <c r="M358" s="93">
        <v>1500</v>
      </c>
      <c r="N358" s="93">
        <v>63</v>
      </c>
      <c r="O358" s="93">
        <v>14000</v>
      </c>
      <c r="P358" s="93">
        <v>14000</v>
      </c>
      <c r="Q358" s="106">
        <v>1</v>
      </c>
      <c r="R358" s="93">
        <v>63</v>
      </c>
      <c r="S358" s="96">
        <v>140</v>
      </c>
      <c r="T358" s="96"/>
    </row>
    <row r="359" spans="1:20" ht="56.25">
      <c r="A359" s="92">
        <v>355</v>
      </c>
      <c r="B359" s="93" t="s">
        <v>1062</v>
      </c>
      <c r="C359" s="93" t="s">
        <v>27</v>
      </c>
      <c r="D359" s="93" t="s">
        <v>28</v>
      </c>
      <c r="E359" s="93" t="s">
        <v>1063</v>
      </c>
      <c r="F359" s="94" t="s">
        <v>30</v>
      </c>
      <c r="G359" s="94" t="s">
        <v>35</v>
      </c>
      <c r="H359" s="93" t="s">
        <v>1064</v>
      </c>
      <c r="I359" s="93">
        <f>J359+K359+L360</f>
        <v>40</v>
      </c>
      <c r="J359" s="93">
        <v>40</v>
      </c>
      <c r="K359" s="93"/>
      <c r="L359" s="93"/>
      <c r="M359" s="93">
        <v>1600</v>
      </c>
      <c r="N359" s="93">
        <v>76</v>
      </c>
      <c r="O359" s="93">
        <v>40000</v>
      </c>
      <c r="P359" s="93">
        <v>40000</v>
      </c>
      <c r="Q359" s="106">
        <v>1</v>
      </c>
      <c r="R359" s="93">
        <v>76</v>
      </c>
      <c r="S359" s="96">
        <v>300</v>
      </c>
      <c r="T359" s="96"/>
    </row>
    <row r="360" spans="1:20" ht="22.5">
      <c r="A360" s="92">
        <v>356</v>
      </c>
      <c r="B360" s="93" t="s">
        <v>1065</v>
      </c>
      <c r="C360" s="93" t="s">
        <v>27</v>
      </c>
      <c r="D360" s="93" t="s">
        <v>28</v>
      </c>
      <c r="E360" s="93" t="s">
        <v>1066</v>
      </c>
      <c r="F360" s="94" t="s">
        <v>30</v>
      </c>
      <c r="G360" s="94" t="s">
        <v>35</v>
      </c>
      <c r="H360" s="93" t="s">
        <v>1067</v>
      </c>
      <c r="I360" s="93">
        <f>J360+K360+L360</f>
        <v>86</v>
      </c>
      <c r="J360" s="93">
        <v>86</v>
      </c>
      <c r="K360" s="93"/>
      <c r="L360" s="93"/>
      <c r="M360" s="93">
        <v>1400</v>
      </c>
      <c r="N360" s="93">
        <v>60</v>
      </c>
      <c r="O360" s="93">
        <v>80000</v>
      </c>
      <c r="P360" s="93">
        <v>80000</v>
      </c>
      <c r="Q360" s="106">
        <v>1</v>
      </c>
      <c r="R360" s="93">
        <v>60</v>
      </c>
      <c r="S360" s="96">
        <v>320</v>
      </c>
      <c r="T360" s="96"/>
    </row>
    <row r="361" spans="1:20" ht="33.75">
      <c r="A361" s="92">
        <v>357</v>
      </c>
      <c r="B361" s="93" t="s">
        <v>1068</v>
      </c>
      <c r="C361" s="93" t="s">
        <v>86</v>
      </c>
      <c r="D361" s="93" t="s">
        <v>240</v>
      </c>
      <c r="E361" s="93" t="s">
        <v>1069</v>
      </c>
      <c r="F361" s="94" t="s">
        <v>30</v>
      </c>
      <c r="G361" s="94" t="s">
        <v>1009</v>
      </c>
      <c r="H361" s="93" t="s">
        <v>1070</v>
      </c>
      <c r="I361" s="93">
        <f>J361+K361+L361</f>
        <v>20</v>
      </c>
      <c r="J361" s="93">
        <v>10</v>
      </c>
      <c r="K361" s="93">
        <v>10</v>
      </c>
      <c r="L361" s="93"/>
      <c r="M361" s="93">
        <v>105</v>
      </c>
      <c r="N361" s="93">
        <v>99</v>
      </c>
      <c r="O361" s="93">
        <v>10000</v>
      </c>
      <c r="P361" s="93">
        <v>10000</v>
      </c>
      <c r="Q361" s="106">
        <v>1</v>
      </c>
      <c r="R361" s="93">
        <v>99</v>
      </c>
      <c r="S361" s="96">
        <v>3100</v>
      </c>
      <c r="T361" s="96"/>
    </row>
    <row r="362" spans="1:20" ht="22.5">
      <c r="A362" s="92">
        <v>358</v>
      </c>
      <c r="B362" s="93" t="s">
        <v>1071</v>
      </c>
      <c r="C362" s="93" t="s">
        <v>27</v>
      </c>
      <c r="D362" s="93" t="s">
        <v>28</v>
      </c>
      <c r="E362" s="93" t="s">
        <v>1072</v>
      </c>
      <c r="F362" s="94" t="s">
        <v>30</v>
      </c>
      <c r="G362" s="94" t="s">
        <v>35</v>
      </c>
      <c r="H362" s="93" t="s">
        <v>1073</v>
      </c>
      <c r="I362" s="93">
        <f>J362+K362+L363</f>
        <v>10</v>
      </c>
      <c r="J362" s="93">
        <v>10</v>
      </c>
      <c r="K362" s="93"/>
      <c r="L362" s="93"/>
      <c r="M362" s="93">
        <v>1200</v>
      </c>
      <c r="N362" s="93">
        <v>50</v>
      </c>
      <c r="O362" s="93">
        <v>10000</v>
      </c>
      <c r="P362" s="93">
        <v>10000</v>
      </c>
      <c r="Q362" s="106">
        <v>1</v>
      </c>
      <c r="R362" s="93">
        <v>50</v>
      </c>
      <c r="S362" s="96">
        <v>100</v>
      </c>
      <c r="T362" s="96"/>
    </row>
    <row r="363" spans="1:20" ht="22.5">
      <c r="A363" s="92">
        <v>359</v>
      </c>
      <c r="B363" s="93" t="s">
        <v>1074</v>
      </c>
      <c r="C363" s="93" t="s">
        <v>27</v>
      </c>
      <c r="D363" s="93" t="s">
        <v>28</v>
      </c>
      <c r="E363" s="93" t="s">
        <v>1075</v>
      </c>
      <c r="F363" s="94" t="s">
        <v>30</v>
      </c>
      <c r="G363" s="94" t="s">
        <v>35</v>
      </c>
      <c r="H363" s="93" t="s">
        <v>151</v>
      </c>
      <c r="I363" s="93">
        <f>J363+K363+L363</f>
        <v>10</v>
      </c>
      <c r="J363" s="93">
        <v>10</v>
      </c>
      <c r="K363" s="93"/>
      <c r="L363" s="93"/>
      <c r="M363" s="93">
        <v>450</v>
      </c>
      <c r="N363" s="93">
        <v>45</v>
      </c>
      <c r="O363" s="93">
        <v>10000</v>
      </c>
      <c r="P363" s="93">
        <v>10000</v>
      </c>
      <c r="Q363" s="106">
        <v>1</v>
      </c>
      <c r="R363" s="93">
        <v>45</v>
      </c>
      <c r="S363" s="96">
        <v>270</v>
      </c>
      <c r="T363" s="96"/>
    </row>
    <row r="364" spans="1:20" ht="22.5">
      <c r="A364" s="92">
        <v>360</v>
      </c>
      <c r="B364" s="96" t="s">
        <v>1076</v>
      </c>
      <c r="C364" s="93" t="s">
        <v>27</v>
      </c>
      <c r="D364" s="96" t="s">
        <v>67</v>
      </c>
      <c r="E364" s="96" t="s">
        <v>1077</v>
      </c>
      <c r="F364" s="94" t="s">
        <v>30</v>
      </c>
      <c r="G364" s="96" t="s">
        <v>35</v>
      </c>
      <c r="H364" s="96" t="s">
        <v>1078</v>
      </c>
      <c r="I364" s="93">
        <f>J364+K364+L364</f>
        <v>30</v>
      </c>
      <c r="J364" s="96">
        <v>30</v>
      </c>
      <c r="K364" s="96"/>
      <c r="L364" s="96"/>
      <c r="M364" s="96">
        <v>800</v>
      </c>
      <c r="N364" s="96">
        <v>60</v>
      </c>
      <c r="O364" s="96">
        <v>30000</v>
      </c>
      <c r="P364" s="96">
        <v>30000</v>
      </c>
      <c r="Q364" s="106">
        <v>1</v>
      </c>
      <c r="R364" s="96">
        <v>60</v>
      </c>
      <c r="S364" s="96">
        <v>250</v>
      </c>
      <c r="T364" s="96"/>
    </row>
    <row r="365" spans="1:20" ht="33.75">
      <c r="A365" s="92">
        <v>361</v>
      </c>
      <c r="B365" s="96" t="s">
        <v>1079</v>
      </c>
      <c r="C365" s="93" t="s">
        <v>27</v>
      </c>
      <c r="D365" s="96" t="s">
        <v>28</v>
      </c>
      <c r="E365" s="96" t="s">
        <v>1080</v>
      </c>
      <c r="F365" s="94" t="s">
        <v>30</v>
      </c>
      <c r="G365" s="96" t="s">
        <v>94</v>
      </c>
      <c r="H365" s="96" t="s">
        <v>1081</v>
      </c>
      <c r="I365" s="93">
        <f>J365+K365+L366</f>
        <v>25</v>
      </c>
      <c r="J365" s="96">
        <v>25</v>
      </c>
      <c r="K365" s="96"/>
      <c r="L365" s="96"/>
      <c r="M365" s="96">
        <v>800</v>
      </c>
      <c r="N365" s="96">
        <v>50</v>
      </c>
      <c r="O365" s="96">
        <v>25000</v>
      </c>
      <c r="P365" s="96">
        <v>25000</v>
      </c>
      <c r="Q365" s="106">
        <v>1</v>
      </c>
      <c r="R365" s="96">
        <v>50</v>
      </c>
      <c r="S365" s="96">
        <v>250</v>
      </c>
      <c r="T365" s="96"/>
    </row>
    <row r="366" spans="1:20" ht="33.75">
      <c r="A366" s="92">
        <v>362</v>
      </c>
      <c r="B366" s="96" t="s">
        <v>1082</v>
      </c>
      <c r="C366" s="96" t="s">
        <v>86</v>
      </c>
      <c r="D366" s="96" t="s">
        <v>149</v>
      </c>
      <c r="E366" s="96" t="s">
        <v>1083</v>
      </c>
      <c r="F366" s="94" t="s">
        <v>30</v>
      </c>
      <c r="G366" s="96" t="s">
        <v>94</v>
      </c>
      <c r="H366" s="96" t="s">
        <v>738</v>
      </c>
      <c r="I366" s="93">
        <f>J366+K366+L366</f>
        <v>70</v>
      </c>
      <c r="J366" s="96">
        <v>30</v>
      </c>
      <c r="K366" s="96">
        <v>40</v>
      </c>
      <c r="L366" s="96"/>
      <c r="M366" s="96">
        <v>350</v>
      </c>
      <c r="N366" s="96">
        <v>25</v>
      </c>
      <c r="O366" s="96">
        <v>1000000</v>
      </c>
      <c r="P366" s="96">
        <v>1000000</v>
      </c>
      <c r="Q366" s="106">
        <v>1</v>
      </c>
      <c r="R366" s="96">
        <v>25</v>
      </c>
      <c r="S366" s="96">
        <v>3000</v>
      </c>
      <c r="T366" s="96">
        <v>1</v>
      </c>
    </row>
    <row r="367" spans="1:20" ht="33.75">
      <c r="A367" s="92">
        <v>363</v>
      </c>
      <c r="B367" s="93" t="s">
        <v>1084</v>
      </c>
      <c r="C367" s="93" t="s">
        <v>27</v>
      </c>
      <c r="D367" s="92" t="s">
        <v>381</v>
      </c>
      <c r="E367" s="93" t="s">
        <v>1085</v>
      </c>
      <c r="F367" s="94" t="s">
        <v>30</v>
      </c>
      <c r="G367" s="93" t="s">
        <v>1086</v>
      </c>
      <c r="H367" s="93" t="s">
        <v>151</v>
      </c>
      <c r="I367" s="93">
        <f>J367+K367+L367</f>
        <v>25</v>
      </c>
      <c r="J367" s="93">
        <v>25</v>
      </c>
      <c r="K367" s="93"/>
      <c r="L367" s="93"/>
      <c r="M367" s="93">
        <v>525</v>
      </c>
      <c r="N367" s="93">
        <v>71</v>
      </c>
      <c r="O367" s="93">
        <v>25000</v>
      </c>
      <c r="P367" s="93">
        <v>25000</v>
      </c>
      <c r="Q367" s="106">
        <v>1</v>
      </c>
      <c r="R367" s="93">
        <v>71</v>
      </c>
      <c r="S367" s="96"/>
      <c r="T367" s="96"/>
    </row>
    <row r="368" spans="1:20" ht="33.75">
      <c r="A368" s="92">
        <v>364</v>
      </c>
      <c r="B368" s="93" t="s">
        <v>1087</v>
      </c>
      <c r="C368" s="93" t="s">
        <v>27</v>
      </c>
      <c r="D368" s="92" t="s">
        <v>28</v>
      </c>
      <c r="E368" s="93" t="s">
        <v>1085</v>
      </c>
      <c r="F368" s="94" t="s">
        <v>30</v>
      </c>
      <c r="G368" s="93" t="s">
        <v>1086</v>
      </c>
      <c r="H368" s="93" t="s">
        <v>1088</v>
      </c>
      <c r="I368" s="93">
        <f>J368+K368+L369</f>
        <v>8</v>
      </c>
      <c r="J368" s="93">
        <v>8</v>
      </c>
      <c r="K368" s="93"/>
      <c r="L368" s="93"/>
      <c r="M368" s="93">
        <v>525</v>
      </c>
      <c r="N368" s="93">
        <v>71</v>
      </c>
      <c r="O368" s="93">
        <v>8000</v>
      </c>
      <c r="P368" s="93">
        <v>8000</v>
      </c>
      <c r="Q368" s="106">
        <v>1</v>
      </c>
      <c r="R368" s="93">
        <v>71</v>
      </c>
      <c r="S368" s="96"/>
      <c r="T368" s="96"/>
    </row>
    <row r="369" spans="1:20" ht="22.5">
      <c r="A369" s="92">
        <v>365</v>
      </c>
      <c r="B369" s="93" t="s">
        <v>1089</v>
      </c>
      <c r="C369" s="93" t="s">
        <v>27</v>
      </c>
      <c r="D369" s="95" t="s">
        <v>28</v>
      </c>
      <c r="E369" s="93" t="s">
        <v>1085</v>
      </c>
      <c r="F369" s="94" t="s">
        <v>30</v>
      </c>
      <c r="G369" s="93" t="s">
        <v>1086</v>
      </c>
      <c r="H369" s="99" t="s">
        <v>1090</v>
      </c>
      <c r="I369" s="93">
        <f>J369+K369+L369</f>
        <v>10</v>
      </c>
      <c r="J369" s="93">
        <v>10</v>
      </c>
      <c r="K369" s="96"/>
      <c r="L369" s="96"/>
      <c r="M369" s="93">
        <v>525</v>
      </c>
      <c r="N369" s="93">
        <v>71</v>
      </c>
      <c r="O369" s="96">
        <v>10000</v>
      </c>
      <c r="P369" s="96">
        <v>10000</v>
      </c>
      <c r="Q369" s="106">
        <v>1</v>
      </c>
      <c r="R369" s="93">
        <v>71</v>
      </c>
      <c r="S369" s="96"/>
      <c r="T369" s="96"/>
    </row>
    <row r="370" spans="1:20" ht="33.75">
      <c r="A370" s="92">
        <v>366</v>
      </c>
      <c r="B370" s="93" t="s">
        <v>1091</v>
      </c>
      <c r="C370" s="93" t="s">
        <v>27</v>
      </c>
      <c r="D370" s="95" t="s">
        <v>28</v>
      </c>
      <c r="E370" s="96" t="s">
        <v>1085</v>
      </c>
      <c r="F370" s="94" t="s">
        <v>30</v>
      </c>
      <c r="G370" s="96" t="s">
        <v>1086</v>
      </c>
      <c r="H370" s="93" t="s">
        <v>1092</v>
      </c>
      <c r="I370" s="93">
        <f>J370+K370+L370</f>
        <v>17</v>
      </c>
      <c r="J370" s="96">
        <v>17</v>
      </c>
      <c r="K370" s="93"/>
      <c r="L370" s="93"/>
      <c r="M370" s="96">
        <v>525</v>
      </c>
      <c r="N370" s="93">
        <v>71</v>
      </c>
      <c r="O370" s="93">
        <v>17000</v>
      </c>
      <c r="P370" s="93">
        <v>17000</v>
      </c>
      <c r="Q370" s="106">
        <v>1</v>
      </c>
      <c r="R370" s="93">
        <v>71</v>
      </c>
      <c r="S370" s="96"/>
      <c r="T370" s="96"/>
    </row>
    <row r="371" spans="1:20" ht="22.5">
      <c r="A371" s="92">
        <v>367</v>
      </c>
      <c r="B371" s="93" t="s">
        <v>1093</v>
      </c>
      <c r="C371" s="93" t="s">
        <v>27</v>
      </c>
      <c r="D371" s="93" t="s">
        <v>28</v>
      </c>
      <c r="E371" s="93" t="s">
        <v>1085</v>
      </c>
      <c r="F371" s="94" t="s">
        <v>30</v>
      </c>
      <c r="G371" s="93" t="s">
        <v>1086</v>
      </c>
      <c r="H371" s="93" t="s">
        <v>1094</v>
      </c>
      <c r="I371" s="93">
        <f>J371+K371+L372</f>
        <v>40</v>
      </c>
      <c r="J371" s="93">
        <v>40</v>
      </c>
      <c r="K371" s="93"/>
      <c r="L371" s="93"/>
      <c r="M371" s="93">
        <v>525</v>
      </c>
      <c r="N371" s="93">
        <v>71</v>
      </c>
      <c r="O371" s="93">
        <v>40000</v>
      </c>
      <c r="P371" s="93">
        <v>40000</v>
      </c>
      <c r="Q371" s="106">
        <v>1</v>
      </c>
      <c r="R371" s="93">
        <v>71</v>
      </c>
      <c r="S371" s="96"/>
      <c r="T371" s="96"/>
    </row>
    <row r="372" spans="1:20" ht="45">
      <c r="A372" s="92">
        <v>368</v>
      </c>
      <c r="B372" s="93" t="s">
        <v>1095</v>
      </c>
      <c r="C372" s="93" t="s">
        <v>27</v>
      </c>
      <c r="D372" s="95" t="s">
        <v>28</v>
      </c>
      <c r="E372" s="93" t="s">
        <v>1085</v>
      </c>
      <c r="F372" s="94" t="s">
        <v>30</v>
      </c>
      <c r="G372" s="94"/>
      <c r="H372" s="93" t="s">
        <v>1096</v>
      </c>
      <c r="I372" s="93">
        <f>J372+K372+L372</f>
        <v>15.8</v>
      </c>
      <c r="J372" s="96">
        <v>10</v>
      </c>
      <c r="K372" s="96">
        <v>5.8</v>
      </c>
      <c r="L372" s="96"/>
      <c r="M372" s="96">
        <v>525</v>
      </c>
      <c r="N372" s="96">
        <v>71</v>
      </c>
      <c r="O372" s="96">
        <v>15800</v>
      </c>
      <c r="P372" s="96">
        <v>15800</v>
      </c>
      <c r="Q372" s="106">
        <v>1</v>
      </c>
      <c r="R372" s="96">
        <v>71</v>
      </c>
      <c r="S372" s="96"/>
      <c r="T372" s="93"/>
    </row>
    <row r="373" spans="1:20" ht="22.5">
      <c r="A373" s="92">
        <v>369</v>
      </c>
      <c r="B373" s="93" t="s">
        <v>1097</v>
      </c>
      <c r="C373" s="92" t="s">
        <v>86</v>
      </c>
      <c r="D373" s="93" t="s">
        <v>149</v>
      </c>
      <c r="E373" s="93" t="s">
        <v>1098</v>
      </c>
      <c r="F373" s="94" t="s">
        <v>30</v>
      </c>
      <c r="G373" s="93" t="s">
        <v>1086</v>
      </c>
      <c r="H373" s="93" t="s">
        <v>738</v>
      </c>
      <c r="I373" s="93">
        <f>J373+K373+L373</f>
        <v>30</v>
      </c>
      <c r="J373" s="93">
        <v>30</v>
      </c>
      <c r="K373" s="96"/>
      <c r="L373" s="96"/>
      <c r="M373" s="93">
        <v>1365</v>
      </c>
      <c r="N373" s="93">
        <v>380</v>
      </c>
      <c r="O373" s="96">
        <v>390000</v>
      </c>
      <c r="P373" s="96">
        <v>390000</v>
      </c>
      <c r="Q373" s="106">
        <v>1</v>
      </c>
      <c r="R373" s="93">
        <v>380</v>
      </c>
      <c r="S373" s="96"/>
      <c r="T373" s="93"/>
    </row>
    <row r="374" spans="1:20" ht="33.75">
      <c r="A374" s="92">
        <v>370</v>
      </c>
      <c r="B374" s="93" t="s">
        <v>1099</v>
      </c>
      <c r="C374" s="92" t="s">
        <v>86</v>
      </c>
      <c r="D374" s="93" t="s">
        <v>149</v>
      </c>
      <c r="E374" s="93" t="s">
        <v>1098</v>
      </c>
      <c r="F374" s="94" t="s">
        <v>30</v>
      </c>
      <c r="G374" s="93" t="s">
        <v>1086</v>
      </c>
      <c r="H374" s="93" t="s">
        <v>318</v>
      </c>
      <c r="I374" s="93">
        <f>J374+K374+L375</f>
        <v>10</v>
      </c>
      <c r="J374" s="93">
        <v>10</v>
      </c>
      <c r="K374" s="96"/>
      <c r="L374" s="96"/>
      <c r="M374" s="93">
        <v>1365</v>
      </c>
      <c r="N374" s="93">
        <v>380</v>
      </c>
      <c r="O374" s="96">
        <v>130000</v>
      </c>
      <c r="P374" s="96">
        <v>130000</v>
      </c>
      <c r="Q374" s="106">
        <v>1</v>
      </c>
      <c r="R374" s="93">
        <v>380</v>
      </c>
      <c r="S374" s="96"/>
      <c r="T374" s="93"/>
    </row>
    <row r="375" spans="1:20" ht="45">
      <c r="A375" s="92">
        <v>371</v>
      </c>
      <c r="B375" s="93" t="s">
        <v>1100</v>
      </c>
      <c r="C375" s="92" t="s">
        <v>86</v>
      </c>
      <c r="D375" s="93" t="s">
        <v>149</v>
      </c>
      <c r="E375" s="93" t="s">
        <v>1098</v>
      </c>
      <c r="F375" s="94" t="s">
        <v>30</v>
      </c>
      <c r="G375" s="93" t="s">
        <v>1086</v>
      </c>
      <c r="H375" s="93" t="s">
        <v>318</v>
      </c>
      <c r="I375" s="93">
        <f>J375+K375+L375</f>
        <v>20</v>
      </c>
      <c r="J375" s="93">
        <v>20</v>
      </c>
      <c r="K375" s="96"/>
      <c r="L375" s="96"/>
      <c r="M375" s="93">
        <v>1365</v>
      </c>
      <c r="N375" s="93">
        <v>380</v>
      </c>
      <c r="O375" s="96">
        <v>260000</v>
      </c>
      <c r="P375" s="96">
        <v>260000</v>
      </c>
      <c r="Q375" s="106">
        <v>1</v>
      </c>
      <c r="R375" s="93">
        <v>380</v>
      </c>
      <c r="S375" s="96"/>
      <c r="T375" s="93"/>
    </row>
    <row r="376" spans="1:20" ht="22.5">
      <c r="A376" s="92">
        <v>372</v>
      </c>
      <c r="B376" s="93" t="s">
        <v>1101</v>
      </c>
      <c r="C376" s="92" t="s">
        <v>86</v>
      </c>
      <c r="D376" s="93" t="s">
        <v>149</v>
      </c>
      <c r="E376" s="93" t="s">
        <v>1098</v>
      </c>
      <c r="F376" s="94" t="s">
        <v>30</v>
      </c>
      <c r="G376" s="93" t="s">
        <v>1086</v>
      </c>
      <c r="H376" s="93" t="s">
        <v>738</v>
      </c>
      <c r="I376" s="93">
        <f>J376+K376+L376</f>
        <v>20</v>
      </c>
      <c r="J376" s="93">
        <v>20</v>
      </c>
      <c r="K376" s="96"/>
      <c r="L376" s="96"/>
      <c r="M376" s="93">
        <v>135</v>
      </c>
      <c r="N376" s="93">
        <v>35</v>
      </c>
      <c r="O376" s="96">
        <v>260000</v>
      </c>
      <c r="P376" s="96">
        <v>260000</v>
      </c>
      <c r="Q376" s="106">
        <v>1</v>
      </c>
      <c r="R376" s="93">
        <v>35</v>
      </c>
      <c r="S376" s="96"/>
      <c r="T376" s="93"/>
    </row>
    <row r="377" spans="1:20" ht="22.5">
      <c r="A377" s="92">
        <v>373</v>
      </c>
      <c r="B377" s="93" t="s">
        <v>1102</v>
      </c>
      <c r="C377" s="92" t="s">
        <v>86</v>
      </c>
      <c r="D377" s="93" t="s">
        <v>149</v>
      </c>
      <c r="E377" s="93" t="s">
        <v>1098</v>
      </c>
      <c r="F377" s="94" t="s">
        <v>30</v>
      </c>
      <c r="G377" s="93" t="s">
        <v>1086</v>
      </c>
      <c r="H377" s="93" t="s">
        <v>318</v>
      </c>
      <c r="I377" s="93">
        <f>J377+K377+L378</f>
        <v>15</v>
      </c>
      <c r="J377" s="93">
        <v>15</v>
      </c>
      <c r="K377" s="96"/>
      <c r="L377" s="96"/>
      <c r="M377" s="93">
        <v>530</v>
      </c>
      <c r="N377" s="93">
        <v>98</v>
      </c>
      <c r="O377" s="96">
        <v>195000</v>
      </c>
      <c r="P377" s="96">
        <v>195000</v>
      </c>
      <c r="Q377" s="106">
        <v>1</v>
      </c>
      <c r="R377" s="93">
        <v>98</v>
      </c>
      <c r="S377" s="96"/>
      <c r="T377" s="93"/>
    </row>
    <row r="378" spans="1:20" ht="22.5">
      <c r="A378" s="92">
        <v>374</v>
      </c>
      <c r="B378" s="93" t="s">
        <v>1103</v>
      </c>
      <c r="C378" s="93" t="s">
        <v>27</v>
      </c>
      <c r="D378" s="93" t="s">
        <v>28</v>
      </c>
      <c r="E378" s="93" t="s">
        <v>1098</v>
      </c>
      <c r="F378" s="94" t="s">
        <v>30</v>
      </c>
      <c r="G378" s="93" t="s">
        <v>1086</v>
      </c>
      <c r="H378" s="93" t="s">
        <v>147</v>
      </c>
      <c r="I378" s="93">
        <f>J378+K378+L378</f>
        <v>2</v>
      </c>
      <c r="J378" s="93">
        <v>1</v>
      </c>
      <c r="K378" s="96">
        <v>1</v>
      </c>
      <c r="L378" s="96"/>
      <c r="M378" s="93">
        <v>360</v>
      </c>
      <c r="N378" s="93">
        <v>95</v>
      </c>
      <c r="O378" s="96">
        <v>2000</v>
      </c>
      <c r="P378" s="96">
        <v>2000</v>
      </c>
      <c r="Q378" s="106">
        <v>1</v>
      </c>
      <c r="R378" s="93">
        <v>95</v>
      </c>
      <c r="S378" s="96"/>
      <c r="T378" s="93"/>
    </row>
    <row r="379" spans="1:20" ht="22.5">
      <c r="A379" s="92">
        <v>375</v>
      </c>
      <c r="B379" s="93" t="s">
        <v>1104</v>
      </c>
      <c r="C379" s="93" t="s">
        <v>27</v>
      </c>
      <c r="D379" s="93" t="s">
        <v>28</v>
      </c>
      <c r="E379" s="93" t="s">
        <v>1098</v>
      </c>
      <c r="F379" s="94" t="s">
        <v>30</v>
      </c>
      <c r="G379" s="93" t="s">
        <v>1086</v>
      </c>
      <c r="H379" s="93" t="s">
        <v>811</v>
      </c>
      <c r="I379" s="118">
        <v>29</v>
      </c>
      <c r="J379" s="118">
        <v>29</v>
      </c>
      <c r="K379" s="96"/>
      <c r="L379" s="96"/>
      <c r="M379" s="93">
        <v>360</v>
      </c>
      <c r="N379" s="93">
        <v>95</v>
      </c>
      <c r="O379" s="96">
        <v>20000</v>
      </c>
      <c r="P379" s="96">
        <v>20000</v>
      </c>
      <c r="Q379" s="106">
        <v>1</v>
      </c>
      <c r="R379" s="93">
        <v>95</v>
      </c>
      <c r="S379" s="96"/>
      <c r="T379" s="93"/>
    </row>
    <row r="380" spans="1:20" ht="33.75">
      <c r="A380" s="92">
        <v>376</v>
      </c>
      <c r="B380" s="93" t="s">
        <v>1105</v>
      </c>
      <c r="C380" s="93" t="s">
        <v>27</v>
      </c>
      <c r="D380" s="93" t="s">
        <v>28</v>
      </c>
      <c r="E380" s="93" t="s">
        <v>1098</v>
      </c>
      <c r="F380" s="94" t="s">
        <v>30</v>
      </c>
      <c r="G380" s="93" t="s">
        <v>1086</v>
      </c>
      <c r="H380" s="93" t="s">
        <v>151</v>
      </c>
      <c r="I380" s="93">
        <f>J380+K380+L381</f>
        <v>30</v>
      </c>
      <c r="J380" s="93">
        <v>26</v>
      </c>
      <c r="K380" s="96">
        <v>4</v>
      </c>
      <c r="L380" s="96"/>
      <c r="M380" s="93">
        <v>360</v>
      </c>
      <c r="N380" s="93">
        <v>95</v>
      </c>
      <c r="O380" s="96">
        <v>30000</v>
      </c>
      <c r="P380" s="96">
        <v>30000</v>
      </c>
      <c r="Q380" s="106">
        <v>1</v>
      </c>
      <c r="R380" s="93">
        <v>95</v>
      </c>
      <c r="S380" s="96"/>
      <c r="T380" s="93"/>
    </row>
    <row r="381" spans="1:20" ht="22.5">
      <c r="A381" s="92">
        <v>377</v>
      </c>
      <c r="B381" s="93" t="s">
        <v>1106</v>
      </c>
      <c r="C381" s="93" t="s">
        <v>27</v>
      </c>
      <c r="D381" s="93" t="s">
        <v>28</v>
      </c>
      <c r="E381" s="93" t="s">
        <v>1098</v>
      </c>
      <c r="F381" s="94" t="s">
        <v>30</v>
      </c>
      <c r="G381" s="93" t="s">
        <v>1086</v>
      </c>
      <c r="H381" s="93" t="s">
        <v>1090</v>
      </c>
      <c r="I381" s="93">
        <f>J381+K381+L381</f>
        <v>30</v>
      </c>
      <c r="J381" s="93">
        <v>29</v>
      </c>
      <c r="K381" s="96">
        <v>1</v>
      </c>
      <c r="L381" s="96"/>
      <c r="M381" s="93">
        <v>530</v>
      </c>
      <c r="N381" s="93">
        <v>98</v>
      </c>
      <c r="O381" s="96">
        <v>30000</v>
      </c>
      <c r="P381" s="96">
        <v>30000</v>
      </c>
      <c r="Q381" s="106">
        <v>1</v>
      </c>
      <c r="R381" s="93">
        <v>98</v>
      </c>
      <c r="S381" s="96"/>
      <c r="T381" s="93"/>
    </row>
    <row r="382" spans="1:20" ht="22.5">
      <c r="A382" s="92">
        <v>378</v>
      </c>
      <c r="B382" s="93" t="s">
        <v>1107</v>
      </c>
      <c r="C382" s="93" t="s">
        <v>27</v>
      </c>
      <c r="D382" s="93" t="s">
        <v>28</v>
      </c>
      <c r="E382" s="93" t="s">
        <v>1098</v>
      </c>
      <c r="F382" s="94" t="s">
        <v>30</v>
      </c>
      <c r="G382" s="93" t="s">
        <v>1086</v>
      </c>
      <c r="H382" s="93" t="s">
        <v>151</v>
      </c>
      <c r="I382" s="93">
        <f>J382+K382+L382</f>
        <v>20</v>
      </c>
      <c r="J382" s="93">
        <v>20</v>
      </c>
      <c r="K382" s="96"/>
      <c r="L382" s="96"/>
      <c r="M382" s="93">
        <v>500</v>
      </c>
      <c r="N382" s="93">
        <v>65</v>
      </c>
      <c r="O382" s="96">
        <v>20000</v>
      </c>
      <c r="P382" s="96">
        <v>20000</v>
      </c>
      <c r="Q382" s="106">
        <v>1</v>
      </c>
      <c r="R382" s="93">
        <v>65</v>
      </c>
      <c r="S382" s="96"/>
      <c r="T382" s="93"/>
    </row>
    <row r="383" spans="1:20" ht="22.5">
      <c r="A383" s="92">
        <v>379</v>
      </c>
      <c r="B383" s="93" t="s">
        <v>1108</v>
      </c>
      <c r="C383" s="93" t="s">
        <v>27</v>
      </c>
      <c r="D383" s="93" t="s">
        <v>28</v>
      </c>
      <c r="E383" s="93" t="s">
        <v>1098</v>
      </c>
      <c r="F383" s="94" t="s">
        <v>30</v>
      </c>
      <c r="G383" s="93" t="s">
        <v>1086</v>
      </c>
      <c r="H383" s="93" t="s">
        <v>1090</v>
      </c>
      <c r="I383" s="118">
        <v>28</v>
      </c>
      <c r="J383" s="118">
        <v>28</v>
      </c>
      <c r="K383" s="93"/>
      <c r="L383" s="93"/>
      <c r="M383" s="93">
        <v>530</v>
      </c>
      <c r="N383" s="93">
        <v>98</v>
      </c>
      <c r="O383" s="93">
        <v>22000</v>
      </c>
      <c r="P383" s="93">
        <v>22000</v>
      </c>
      <c r="Q383" s="106">
        <v>1</v>
      </c>
      <c r="R383" s="93">
        <v>98</v>
      </c>
      <c r="S383" s="96"/>
      <c r="T383" s="96"/>
    </row>
    <row r="384" spans="1:20" ht="22.5">
      <c r="A384" s="92">
        <v>380</v>
      </c>
      <c r="B384" s="93" t="s">
        <v>1109</v>
      </c>
      <c r="C384" s="93" t="s">
        <v>27</v>
      </c>
      <c r="D384" s="93" t="s">
        <v>28</v>
      </c>
      <c r="E384" s="93" t="s">
        <v>1098</v>
      </c>
      <c r="F384" s="94" t="s">
        <v>30</v>
      </c>
      <c r="G384" s="93" t="s">
        <v>1086</v>
      </c>
      <c r="H384" s="93" t="s">
        <v>154</v>
      </c>
      <c r="I384" s="118">
        <v>29</v>
      </c>
      <c r="J384" s="118">
        <v>29</v>
      </c>
      <c r="K384" s="93"/>
      <c r="L384" s="93"/>
      <c r="M384" s="93">
        <v>890</v>
      </c>
      <c r="N384" s="93">
        <v>189</v>
      </c>
      <c r="O384" s="93">
        <v>32000</v>
      </c>
      <c r="P384" s="93">
        <v>32000</v>
      </c>
      <c r="Q384" s="106">
        <v>1</v>
      </c>
      <c r="R384" s="93">
        <v>189</v>
      </c>
      <c r="S384" s="96"/>
      <c r="T384" s="96"/>
    </row>
    <row r="385" spans="1:20" ht="22.5">
      <c r="A385" s="92">
        <v>381</v>
      </c>
      <c r="B385" s="93" t="s">
        <v>1110</v>
      </c>
      <c r="C385" s="93" t="s">
        <v>27</v>
      </c>
      <c r="D385" s="93" t="s">
        <v>28</v>
      </c>
      <c r="E385" s="93" t="s">
        <v>1098</v>
      </c>
      <c r="F385" s="94" t="s">
        <v>30</v>
      </c>
      <c r="G385" s="93" t="s">
        <v>1086</v>
      </c>
      <c r="H385" s="93" t="s">
        <v>154</v>
      </c>
      <c r="I385" s="93">
        <f>J385+K385+L385</f>
        <v>16</v>
      </c>
      <c r="J385" s="93">
        <v>16</v>
      </c>
      <c r="K385" s="93"/>
      <c r="L385" s="93"/>
      <c r="M385" s="93">
        <v>890</v>
      </c>
      <c r="N385" s="93">
        <v>189</v>
      </c>
      <c r="O385" s="93">
        <v>16000</v>
      </c>
      <c r="P385" s="93">
        <v>16000</v>
      </c>
      <c r="Q385" s="106">
        <v>1</v>
      </c>
      <c r="R385" s="93">
        <v>189</v>
      </c>
      <c r="S385" s="96"/>
      <c r="T385" s="96"/>
    </row>
    <row r="386" spans="1:20" ht="33.75">
      <c r="A386" s="92">
        <v>382</v>
      </c>
      <c r="B386" s="93" t="s">
        <v>1111</v>
      </c>
      <c r="C386" s="93" t="s">
        <v>27</v>
      </c>
      <c r="D386" s="93" t="s">
        <v>28</v>
      </c>
      <c r="E386" s="93" t="s">
        <v>1098</v>
      </c>
      <c r="F386" s="94" t="s">
        <v>30</v>
      </c>
      <c r="G386" s="93" t="s">
        <v>1086</v>
      </c>
      <c r="H386" s="93" t="s">
        <v>604</v>
      </c>
      <c r="I386" s="118">
        <v>11.5</v>
      </c>
      <c r="J386" s="118">
        <v>11.5</v>
      </c>
      <c r="K386" s="93"/>
      <c r="L386" s="93"/>
      <c r="M386" s="93">
        <v>360</v>
      </c>
      <c r="N386" s="93">
        <v>95</v>
      </c>
      <c r="O386" s="93">
        <v>6000</v>
      </c>
      <c r="P386" s="93">
        <v>6000</v>
      </c>
      <c r="Q386" s="106">
        <v>1</v>
      </c>
      <c r="R386" s="93">
        <v>95</v>
      </c>
      <c r="S386" s="96"/>
      <c r="T386" s="96"/>
    </row>
    <row r="387" spans="1:20" ht="22.5">
      <c r="A387" s="92">
        <v>383</v>
      </c>
      <c r="B387" s="93" t="s">
        <v>1112</v>
      </c>
      <c r="C387" s="93" t="s">
        <v>27</v>
      </c>
      <c r="D387" s="93" t="s">
        <v>28</v>
      </c>
      <c r="E387" s="93" t="s">
        <v>1098</v>
      </c>
      <c r="F387" s="94" t="s">
        <v>30</v>
      </c>
      <c r="G387" s="93" t="s">
        <v>1086</v>
      </c>
      <c r="H387" s="93" t="s">
        <v>147</v>
      </c>
      <c r="I387" s="93">
        <f>J387+K387+L387</f>
        <v>4.8</v>
      </c>
      <c r="J387" s="93">
        <v>4.8</v>
      </c>
      <c r="K387" s="93"/>
      <c r="L387" s="93"/>
      <c r="M387" s="93">
        <v>530</v>
      </c>
      <c r="N387" s="93">
        <v>98</v>
      </c>
      <c r="O387" s="93">
        <v>4800</v>
      </c>
      <c r="P387" s="93">
        <v>4800</v>
      </c>
      <c r="Q387" s="106">
        <v>1</v>
      </c>
      <c r="R387" s="93">
        <v>98</v>
      </c>
      <c r="S387" s="96"/>
      <c r="T387" s="96"/>
    </row>
    <row r="388" spans="1:20" ht="22.5">
      <c r="A388" s="92">
        <v>384</v>
      </c>
      <c r="B388" s="93" t="s">
        <v>1113</v>
      </c>
      <c r="C388" s="93" t="s">
        <v>27</v>
      </c>
      <c r="D388" s="93" t="s">
        <v>28</v>
      </c>
      <c r="E388" s="93" t="s">
        <v>1098</v>
      </c>
      <c r="F388" s="94" t="s">
        <v>30</v>
      </c>
      <c r="G388" s="93" t="s">
        <v>1086</v>
      </c>
      <c r="H388" s="93" t="s">
        <v>811</v>
      </c>
      <c r="I388" s="93">
        <f>J388+K388+L388</f>
        <v>10</v>
      </c>
      <c r="J388" s="93">
        <v>10</v>
      </c>
      <c r="K388" s="93"/>
      <c r="L388" s="93"/>
      <c r="M388" s="93">
        <v>530</v>
      </c>
      <c r="N388" s="93">
        <v>98</v>
      </c>
      <c r="O388" s="93">
        <v>10000</v>
      </c>
      <c r="P388" s="93">
        <v>10000</v>
      </c>
      <c r="Q388" s="106">
        <v>1</v>
      </c>
      <c r="R388" s="93">
        <v>98</v>
      </c>
      <c r="S388" s="96"/>
      <c r="T388" s="96"/>
    </row>
    <row r="389" spans="1:20" ht="33.75">
      <c r="A389" s="92">
        <v>385</v>
      </c>
      <c r="B389" s="93" t="s">
        <v>1114</v>
      </c>
      <c r="C389" s="93" t="s">
        <v>27</v>
      </c>
      <c r="D389" s="93" t="s">
        <v>28</v>
      </c>
      <c r="E389" s="93" t="s">
        <v>1098</v>
      </c>
      <c r="F389" s="94" t="s">
        <v>30</v>
      </c>
      <c r="G389" s="93" t="s">
        <v>1086</v>
      </c>
      <c r="H389" s="93" t="s">
        <v>1115</v>
      </c>
      <c r="I389" s="93">
        <f>J389+K389+L390</f>
        <v>40</v>
      </c>
      <c r="J389" s="93">
        <v>40</v>
      </c>
      <c r="K389" s="93"/>
      <c r="L389" s="93"/>
      <c r="M389" s="93">
        <v>530</v>
      </c>
      <c r="N389" s="93">
        <v>98</v>
      </c>
      <c r="O389" s="93">
        <v>40000</v>
      </c>
      <c r="P389" s="93">
        <v>40000</v>
      </c>
      <c r="Q389" s="106">
        <v>1</v>
      </c>
      <c r="R389" s="93">
        <v>98</v>
      </c>
      <c r="S389" s="96"/>
      <c r="T389" s="96"/>
    </row>
    <row r="390" spans="1:20" ht="22.5">
      <c r="A390" s="92">
        <v>386</v>
      </c>
      <c r="B390" s="93" t="s">
        <v>1116</v>
      </c>
      <c r="C390" s="93" t="s">
        <v>27</v>
      </c>
      <c r="D390" s="93" t="s">
        <v>28</v>
      </c>
      <c r="E390" s="93" t="s">
        <v>1098</v>
      </c>
      <c r="F390" s="94" t="s">
        <v>30</v>
      </c>
      <c r="G390" s="93" t="s">
        <v>1086</v>
      </c>
      <c r="H390" s="93" t="s">
        <v>811</v>
      </c>
      <c r="I390" s="93">
        <f>J390+K390+L390</f>
        <v>20</v>
      </c>
      <c r="J390" s="93">
        <v>20</v>
      </c>
      <c r="K390" s="93"/>
      <c r="L390" s="93"/>
      <c r="M390" s="93">
        <v>1365</v>
      </c>
      <c r="N390" s="93">
        <v>380</v>
      </c>
      <c r="O390" s="93">
        <v>20000</v>
      </c>
      <c r="P390" s="93">
        <v>20000</v>
      </c>
      <c r="Q390" s="106">
        <v>1</v>
      </c>
      <c r="R390" s="93">
        <v>380</v>
      </c>
      <c r="S390" s="96"/>
      <c r="T390" s="96"/>
    </row>
    <row r="391" spans="1:20" ht="22.5">
      <c r="A391" s="92">
        <v>387</v>
      </c>
      <c r="B391" s="93" t="s">
        <v>1117</v>
      </c>
      <c r="C391" s="93" t="s">
        <v>27</v>
      </c>
      <c r="D391" s="93" t="s">
        <v>28</v>
      </c>
      <c r="E391" s="93" t="s">
        <v>1098</v>
      </c>
      <c r="F391" s="94" t="s">
        <v>30</v>
      </c>
      <c r="G391" s="93" t="s">
        <v>1086</v>
      </c>
      <c r="H391" s="93" t="s">
        <v>1118</v>
      </c>
      <c r="I391" s="93">
        <f>J391+K391+L391</f>
        <v>30</v>
      </c>
      <c r="J391" s="93">
        <v>30</v>
      </c>
      <c r="K391" s="93"/>
      <c r="L391" s="93"/>
      <c r="M391" s="93">
        <v>1365</v>
      </c>
      <c r="N391" s="93">
        <v>380</v>
      </c>
      <c r="O391" s="93">
        <v>30000</v>
      </c>
      <c r="P391" s="93">
        <v>30000</v>
      </c>
      <c r="Q391" s="106">
        <v>1</v>
      </c>
      <c r="R391" s="93">
        <v>380</v>
      </c>
      <c r="S391" s="96"/>
      <c r="T391" s="96"/>
    </row>
    <row r="392" spans="1:20" ht="22.5">
      <c r="A392" s="92">
        <v>388</v>
      </c>
      <c r="B392" s="93" t="s">
        <v>1119</v>
      </c>
      <c r="C392" s="93" t="s">
        <v>27</v>
      </c>
      <c r="D392" s="93" t="s">
        <v>28</v>
      </c>
      <c r="E392" s="93" t="s">
        <v>1098</v>
      </c>
      <c r="F392" s="94" t="s">
        <v>30</v>
      </c>
      <c r="G392" s="93" t="s">
        <v>1086</v>
      </c>
      <c r="H392" s="93" t="s">
        <v>1120</v>
      </c>
      <c r="I392" s="93">
        <f>J392+K392+L393</f>
        <v>35</v>
      </c>
      <c r="J392" s="93">
        <v>35</v>
      </c>
      <c r="K392" s="93"/>
      <c r="L392" s="93"/>
      <c r="M392" s="93">
        <v>1365</v>
      </c>
      <c r="N392" s="93">
        <v>380</v>
      </c>
      <c r="O392" s="93">
        <v>35000</v>
      </c>
      <c r="P392" s="93">
        <v>35000</v>
      </c>
      <c r="Q392" s="106">
        <v>1</v>
      </c>
      <c r="R392" s="93">
        <v>380</v>
      </c>
      <c r="S392" s="96"/>
      <c r="T392" s="96"/>
    </row>
    <row r="393" spans="1:20" ht="22.5">
      <c r="A393" s="92">
        <v>389</v>
      </c>
      <c r="B393" s="93" t="s">
        <v>1121</v>
      </c>
      <c r="C393" s="93" t="s">
        <v>27</v>
      </c>
      <c r="D393" s="93" t="s">
        <v>28</v>
      </c>
      <c r="E393" s="93" t="s">
        <v>1122</v>
      </c>
      <c r="F393" s="94" t="s">
        <v>30</v>
      </c>
      <c r="G393" s="93" t="s">
        <v>35</v>
      </c>
      <c r="H393" s="93" t="s">
        <v>1123</v>
      </c>
      <c r="I393" s="93">
        <f>J393+K393+L393</f>
        <v>12</v>
      </c>
      <c r="J393" s="93">
        <v>12</v>
      </c>
      <c r="K393" s="93"/>
      <c r="L393" s="93"/>
      <c r="M393" s="93">
        <v>110</v>
      </c>
      <c r="N393" s="93">
        <v>22</v>
      </c>
      <c r="O393" s="93">
        <v>12000</v>
      </c>
      <c r="P393" s="93">
        <v>12000</v>
      </c>
      <c r="Q393" s="106">
        <v>1</v>
      </c>
      <c r="R393" s="93">
        <v>22</v>
      </c>
      <c r="S393" s="93"/>
      <c r="T393" s="93"/>
    </row>
    <row r="394" spans="1:20" ht="22.5">
      <c r="A394" s="92">
        <v>390</v>
      </c>
      <c r="B394" s="93" t="s">
        <v>1124</v>
      </c>
      <c r="C394" s="93" t="s">
        <v>27</v>
      </c>
      <c r="D394" s="93" t="s">
        <v>28</v>
      </c>
      <c r="E394" s="93" t="s">
        <v>1125</v>
      </c>
      <c r="F394" s="94" t="s">
        <v>30</v>
      </c>
      <c r="G394" s="93" t="s">
        <v>267</v>
      </c>
      <c r="H394" s="93" t="s">
        <v>1126</v>
      </c>
      <c r="I394" s="93">
        <f>J394+K394+L394</f>
        <v>14</v>
      </c>
      <c r="J394" s="93">
        <v>14</v>
      </c>
      <c r="K394" s="93"/>
      <c r="L394" s="93"/>
      <c r="M394" s="93">
        <v>929</v>
      </c>
      <c r="N394" s="93">
        <v>255</v>
      </c>
      <c r="O394" s="93">
        <v>14000</v>
      </c>
      <c r="P394" s="93">
        <v>14000</v>
      </c>
      <c r="Q394" s="106">
        <v>1</v>
      </c>
      <c r="R394" s="93">
        <v>255</v>
      </c>
      <c r="S394" s="93"/>
      <c r="T394" s="93"/>
    </row>
    <row r="395" spans="1:20" ht="22.5">
      <c r="A395" s="92">
        <v>391</v>
      </c>
      <c r="B395" s="93" t="s">
        <v>1127</v>
      </c>
      <c r="C395" s="93" t="s">
        <v>86</v>
      </c>
      <c r="D395" s="93" t="s">
        <v>28</v>
      </c>
      <c r="E395" s="93" t="s">
        <v>1128</v>
      </c>
      <c r="F395" s="94" t="s">
        <v>30</v>
      </c>
      <c r="G395" s="93" t="s">
        <v>245</v>
      </c>
      <c r="H395" s="93" t="s">
        <v>1038</v>
      </c>
      <c r="I395" s="93">
        <f>J395+K395+L396</f>
        <v>16</v>
      </c>
      <c r="J395" s="93">
        <v>16</v>
      </c>
      <c r="K395" s="93"/>
      <c r="L395" s="93"/>
      <c r="M395" s="93">
        <v>929</v>
      </c>
      <c r="N395" s="93">
        <v>255</v>
      </c>
      <c r="O395" s="93">
        <v>208000</v>
      </c>
      <c r="P395" s="93">
        <v>208000</v>
      </c>
      <c r="Q395" s="106">
        <v>1</v>
      </c>
      <c r="R395" s="93">
        <v>255</v>
      </c>
      <c r="S395" s="93"/>
      <c r="T395" s="93"/>
    </row>
    <row r="396" spans="1:20" ht="22.5">
      <c r="A396" s="92">
        <v>392</v>
      </c>
      <c r="B396" s="93" t="s">
        <v>1129</v>
      </c>
      <c r="C396" s="93" t="s">
        <v>27</v>
      </c>
      <c r="D396" s="93" t="s">
        <v>381</v>
      </c>
      <c r="E396" s="93" t="s">
        <v>1130</v>
      </c>
      <c r="F396" s="94" t="s">
        <v>30</v>
      </c>
      <c r="G396" s="93" t="s">
        <v>35</v>
      </c>
      <c r="H396" s="93" t="s">
        <v>151</v>
      </c>
      <c r="I396" s="93">
        <f>J396+K396+L396</f>
        <v>10</v>
      </c>
      <c r="J396" s="93">
        <v>10</v>
      </c>
      <c r="K396" s="93"/>
      <c r="L396" s="93"/>
      <c r="M396" s="93">
        <v>115</v>
      </c>
      <c r="N396" s="93">
        <v>28</v>
      </c>
      <c r="O396" s="93">
        <v>10000</v>
      </c>
      <c r="P396" s="93">
        <v>10000</v>
      </c>
      <c r="Q396" s="106">
        <v>1</v>
      </c>
      <c r="R396" s="93">
        <v>28</v>
      </c>
      <c r="S396" s="93"/>
      <c r="T396" s="93"/>
    </row>
    <row r="397" spans="1:20" ht="22.5">
      <c r="A397" s="92">
        <v>393</v>
      </c>
      <c r="B397" s="93" t="s">
        <v>1131</v>
      </c>
      <c r="C397" s="93" t="s">
        <v>27</v>
      </c>
      <c r="D397" s="93" t="s">
        <v>381</v>
      </c>
      <c r="E397" s="93" t="s">
        <v>1132</v>
      </c>
      <c r="F397" s="94" t="s">
        <v>30</v>
      </c>
      <c r="G397" s="93" t="s">
        <v>42</v>
      </c>
      <c r="H397" s="93" t="s">
        <v>1133</v>
      </c>
      <c r="I397" s="93">
        <f>J397+K397+L397</f>
        <v>11</v>
      </c>
      <c r="J397" s="93">
        <v>10</v>
      </c>
      <c r="K397" s="93">
        <v>1</v>
      </c>
      <c r="L397" s="93"/>
      <c r="M397" s="93">
        <v>929</v>
      </c>
      <c r="N397" s="93">
        <v>255</v>
      </c>
      <c r="O397" s="93">
        <v>11000</v>
      </c>
      <c r="P397" s="93">
        <v>11000</v>
      </c>
      <c r="Q397" s="106">
        <v>1</v>
      </c>
      <c r="R397" s="93">
        <v>255</v>
      </c>
      <c r="S397" s="93"/>
      <c r="T397" s="93"/>
    </row>
    <row r="398" spans="1:20" ht="22.5">
      <c r="A398" s="92">
        <v>394</v>
      </c>
      <c r="B398" s="92" t="s">
        <v>1134</v>
      </c>
      <c r="C398" s="93" t="s">
        <v>27</v>
      </c>
      <c r="D398" s="92" t="s">
        <v>28</v>
      </c>
      <c r="E398" s="92" t="s">
        <v>1135</v>
      </c>
      <c r="F398" s="94" t="s">
        <v>30</v>
      </c>
      <c r="G398" s="94" t="s">
        <v>35</v>
      </c>
      <c r="H398" s="93" t="s">
        <v>1136</v>
      </c>
      <c r="I398" s="93">
        <f>J398+K398+L399</f>
        <v>15</v>
      </c>
      <c r="J398" s="93">
        <v>10</v>
      </c>
      <c r="K398" s="93">
        <v>5</v>
      </c>
      <c r="L398" s="93"/>
      <c r="M398" s="93">
        <v>280</v>
      </c>
      <c r="N398" s="93">
        <v>29</v>
      </c>
      <c r="O398" s="93">
        <v>15000</v>
      </c>
      <c r="P398" s="93">
        <v>15000</v>
      </c>
      <c r="Q398" s="106">
        <v>1</v>
      </c>
      <c r="R398" s="93">
        <v>29</v>
      </c>
      <c r="S398" s="93"/>
      <c r="T398" s="94"/>
    </row>
    <row r="399" spans="1:20" ht="22.5">
      <c r="A399" s="92">
        <v>395</v>
      </c>
      <c r="B399" s="95" t="s">
        <v>1137</v>
      </c>
      <c r="C399" s="93" t="s">
        <v>27</v>
      </c>
      <c r="D399" s="95" t="s">
        <v>240</v>
      </c>
      <c r="E399" s="95" t="s">
        <v>1138</v>
      </c>
      <c r="F399" s="94" t="s">
        <v>30</v>
      </c>
      <c r="G399" s="95" t="s">
        <v>35</v>
      </c>
      <c r="H399" s="95" t="s">
        <v>1139</v>
      </c>
      <c r="I399" s="93">
        <f>J399+K399+L399</f>
        <v>15.6</v>
      </c>
      <c r="J399" s="95">
        <v>10</v>
      </c>
      <c r="K399" s="95">
        <v>5.6</v>
      </c>
      <c r="L399" s="95"/>
      <c r="M399" s="95">
        <v>570</v>
      </c>
      <c r="N399" s="95">
        <v>91</v>
      </c>
      <c r="O399" s="95">
        <v>15600</v>
      </c>
      <c r="P399" s="95">
        <v>15600</v>
      </c>
      <c r="Q399" s="106">
        <v>1</v>
      </c>
      <c r="R399" s="95">
        <v>91</v>
      </c>
      <c r="S399" s="95"/>
      <c r="T399" s="95"/>
    </row>
    <row r="400" spans="1:20" ht="22.5">
      <c r="A400" s="92">
        <v>396</v>
      </c>
      <c r="B400" s="92" t="s">
        <v>1140</v>
      </c>
      <c r="C400" s="93" t="s">
        <v>27</v>
      </c>
      <c r="D400" s="92" t="s">
        <v>28</v>
      </c>
      <c r="E400" s="92" t="s">
        <v>1141</v>
      </c>
      <c r="F400" s="94" t="s">
        <v>30</v>
      </c>
      <c r="G400" s="94" t="s">
        <v>35</v>
      </c>
      <c r="H400" s="92" t="s">
        <v>154</v>
      </c>
      <c r="I400" s="93">
        <f>J400+K400+L400</f>
        <v>10</v>
      </c>
      <c r="J400" s="92">
        <v>10</v>
      </c>
      <c r="K400" s="92"/>
      <c r="L400" s="92"/>
      <c r="M400" s="92">
        <v>356</v>
      </c>
      <c r="N400" s="92">
        <v>126</v>
      </c>
      <c r="O400" s="92">
        <v>10000</v>
      </c>
      <c r="P400" s="92">
        <v>10000</v>
      </c>
      <c r="Q400" s="106">
        <v>1</v>
      </c>
      <c r="R400" s="92">
        <v>126</v>
      </c>
      <c r="S400" s="92"/>
      <c r="T400" s="92"/>
    </row>
    <row r="401" spans="1:20" ht="22.5">
      <c r="A401" s="92">
        <v>397</v>
      </c>
      <c r="B401" s="92" t="s">
        <v>1142</v>
      </c>
      <c r="C401" s="93" t="s">
        <v>27</v>
      </c>
      <c r="D401" s="92" t="s">
        <v>28</v>
      </c>
      <c r="E401" s="92" t="s">
        <v>1143</v>
      </c>
      <c r="F401" s="94" t="s">
        <v>30</v>
      </c>
      <c r="G401" s="94" t="s">
        <v>245</v>
      </c>
      <c r="H401" s="93" t="s">
        <v>1144</v>
      </c>
      <c r="I401" s="93">
        <f>J401+K401+L402</f>
        <v>10</v>
      </c>
      <c r="J401" s="92">
        <v>10</v>
      </c>
      <c r="K401" s="92"/>
      <c r="L401" s="92"/>
      <c r="M401" s="92">
        <v>789</v>
      </c>
      <c r="N401" s="92">
        <v>115</v>
      </c>
      <c r="O401" s="92">
        <v>10000</v>
      </c>
      <c r="P401" s="92">
        <v>10000</v>
      </c>
      <c r="Q401" s="106">
        <v>1</v>
      </c>
      <c r="R401" s="92">
        <v>115</v>
      </c>
      <c r="S401" s="92"/>
      <c r="T401" s="92"/>
    </row>
    <row r="402" spans="1:20" ht="33.75">
      <c r="A402" s="92">
        <v>398</v>
      </c>
      <c r="B402" s="95" t="s">
        <v>1145</v>
      </c>
      <c r="C402" s="92" t="s">
        <v>1146</v>
      </c>
      <c r="D402" s="92" t="s">
        <v>28</v>
      </c>
      <c r="E402" s="93" t="s">
        <v>1147</v>
      </c>
      <c r="F402" s="94" t="s">
        <v>30</v>
      </c>
      <c r="G402" s="96" t="s">
        <v>35</v>
      </c>
      <c r="H402" s="93" t="s">
        <v>1148</v>
      </c>
      <c r="I402" s="122">
        <f>J402+K402+L402</f>
        <v>12</v>
      </c>
      <c r="J402" s="93">
        <v>10</v>
      </c>
      <c r="K402" s="93">
        <v>2</v>
      </c>
      <c r="L402" s="93"/>
      <c r="M402" s="93">
        <v>800</v>
      </c>
      <c r="N402" s="93">
        <v>183</v>
      </c>
      <c r="O402" s="93">
        <v>12000</v>
      </c>
      <c r="P402" s="93">
        <v>12000</v>
      </c>
      <c r="Q402" s="106">
        <v>1</v>
      </c>
      <c r="R402" s="93">
        <v>183</v>
      </c>
      <c r="S402" s="93"/>
      <c r="T402" s="93"/>
    </row>
    <row r="403" spans="1:20" ht="33.75">
      <c r="A403" s="92">
        <v>399</v>
      </c>
      <c r="B403" s="95" t="s">
        <v>1149</v>
      </c>
      <c r="C403" s="92" t="s">
        <v>1146</v>
      </c>
      <c r="D403" s="92" t="s">
        <v>28</v>
      </c>
      <c r="E403" s="93" t="s">
        <v>1150</v>
      </c>
      <c r="F403" s="94" t="s">
        <v>30</v>
      </c>
      <c r="G403" s="96" t="s">
        <v>245</v>
      </c>
      <c r="H403" s="93" t="s">
        <v>811</v>
      </c>
      <c r="I403" s="123"/>
      <c r="J403" s="93"/>
      <c r="K403" s="93"/>
      <c r="L403" s="93"/>
      <c r="M403" s="93"/>
      <c r="N403" s="93"/>
      <c r="O403" s="93"/>
      <c r="P403" s="93"/>
      <c r="Q403" s="106"/>
      <c r="R403" s="93"/>
      <c r="S403" s="93"/>
      <c r="T403" s="93"/>
    </row>
    <row r="404" spans="1:20" ht="33.75">
      <c r="A404" s="92">
        <v>400</v>
      </c>
      <c r="B404" s="95" t="s">
        <v>1151</v>
      </c>
      <c r="C404" s="92" t="s">
        <v>1146</v>
      </c>
      <c r="D404" s="92" t="s">
        <v>28</v>
      </c>
      <c r="E404" s="93" t="s">
        <v>1152</v>
      </c>
      <c r="F404" s="94" t="s">
        <v>30</v>
      </c>
      <c r="G404" s="96"/>
      <c r="H404" s="93" t="s">
        <v>1153</v>
      </c>
      <c r="I404" s="124"/>
      <c r="J404" s="93"/>
      <c r="K404" s="93"/>
      <c r="L404" s="93"/>
      <c r="M404" s="93"/>
      <c r="N404" s="93"/>
      <c r="O404" s="93"/>
      <c r="P404" s="93"/>
      <c r="Q404" s="106"/>
      <c r="R404" s="93"/>
      <c r="S404" s="93"/>
      <c r="T404" s="93"/>
    </row>
    <row r="405" spans="1:20" ht="33.75">
      <c r="A405" s="92">
        <v>401</v>
      </c>
      <c r="B405" s="92" t="s">
        <v>1154</v>
      </c>
      <c r="C405" s="93" t="s">
        <v>27</v>
      </c>
      <c r="D405" s="92" t="s">
        <v>67</v>
      </c>
      <c r="E405" s="92" t="s">
        <v>1155</v>
      </c>
      <c r="F405" s="94" t="s">
        <v>30</v>
      </c>
      <c r="G405" s="94" t="s">
        <v>35</v>
      </c>
      <c r="H405" s="93" t="s">
        <v>1156</v>
      </c>
      <c r="I405" s="93">
        <f>J405+K405+L405</f>
        <v>12</v>
      </c>
      <c r="J405" s="93">
        <v>12</v>
      </c>
      <c r="K405" s="93"/>
      <c r="L405" s="93"/>
      <c r="M405" s="93">
        <v>120</v>
      </c>
      <c r="N405" s="93">
        <v>18</v>
      </c>
      <c r="O405" s="93">
        <v>5000</v>
      </c>
      <c r="P405" s="93">
        <v>5000</v>
      </c>
      <c r="Q405" s="106">
        <v>1</v>
      </c>
      <c r="R405" s="93">
        <v>18</v>
      </c>
      <c r="S405" s="93"/>
      <c r="T405" s="93"/>
    </row>
    <row r="406" spans="1:20" ht="22.5">
      <c r="A406" s="92">
        <v>402</v>
      </c>
      <c r="B406" s="92" t="s">
        <v>1157</v>
      </c>
      <c r="C406" s="93" t="s">
        <v>27</v>
      </c>
      <c r="D406" s="92" t="s">
        <v>67</v>
      </c>
      <c r="E406" s="92" t="s">
        <v>1158</v>
      </c>
      <c r="F406" s="94" t="s">
        <v>30</v>
      </c>
      <c r="G406" s="94" t="s">
        <v>35</v>
      </c>
      <c r="H406" s="93" t="s">
        <v>1159</v>
      </c>
      <c r="I406" s="93">
        <f>J406+K406+L406</f>
        <v>12</v>
      </c>
      <c r="J406" s="93">
        <v>12</v>
      </c>
      <c r="K406" s="93"/>
      <c r="L406" s="93"/>
      <c r="M406" s="93">
        <v>100</v>
      </c>
      <c r="N406" s="93">
        <v>10</v>
      </c>
      <c r="O406" s="93">
        <v>5000</v>
      </c>
      <c r="P406" s="93">
        <v>5000</v>
      </c>
      <c r="Q406" s="106">
        <v>1</v>
      </c>
      <c r="R406" s="93">
        <v>10</v>
      </c>
      <c r="S406" s="93"/>
      <c r="T406" s="93"/>
    </row>
    <row r="407" spans="1:20" ht="22.5">
      <c r="A407" s="92">
        <v>403</v>
      </c>
      <c r="B407" s="92" t="s">
        <v>1160</v>
      </c>
      <c r="C407" s="93" t="s">
        <v>27</v>
      </c>
      <c r="D407" s="92" t="s">
        <v>67</v>
      </c>
      <c r="E407" s="92" t="s">
        <v>1161</v>
      </c>
      <c r="F407" s="94" t="s">
        <v>30</v>
      </c>
      <c r="G407" s="94" t="s">
        <v>35</v>
      </c>
      <c r="H407" s="93" t="s">
        <v>1162</v>
      </c>
      <c r="I407" s="93">
        <f>J407+K407+L408</f>
        <v>8.4</v>
      </c>
      <c r="J407" s="93">
        <v>8.4</v>
      </c>
      <c r="K407" s="93"/>
      <c r="L407" s="93"/>
      <c r="M407" s="93">
        <v>68</v>
      </c>
      <c r="N407" s="93">
        <v>14</v>
      </c>
      <c r="O407" s="93">
        <v>3000</v>
      </c>
      <c r="P407" s="93">
        <v>3000</v>
      </c>
      <c r="Q407" s="106">
        <v>1</v>
      </c>
      <c r="R407" s="93">
        <v>14</v>
      </c>
      <c r="S407" s="93"/>
      <c r="T407" s="93"/>
    </row>
    <row r="408" spans="1:20" ht="22.5">
      <c r="A408" s="92">
        <v>404</v>
      </c>
      <c r="B408" s="92" t="s">
        <v>1163</v>
      </c>
      <c r="C408" s="93" t="s">
        <v>27</v>
      </c>
      <c r="D408" s="92" t="s">
        <v>67</v>
      </c>
      <c r="E408" s="92" t="s">
        <v>1164</v>
      </c>
      <c r="F408" s="94" t="s">
        <v>30</v>
      </c>
      <c r="G408" s="94" t="s">
        <v>35</v>
      </c>
      <c r="H408" s="93" t="s">
        <v>1165</v>
      </c>
      <c r="I408" s="93">
        <f>J408+K408+L408</f>
        <v>13.2</v>
      </c>
      <c r="J408" s="93">
        <v>13.2</v>
      </c>
      <c r="K408" s="93"/>
      <c r="L408" s="93"/>
      <c r="M408" s="93">
        <v>130</v>
      </c>
      <c r="N408" s="93">
        <v>12</v>
      </c>
      <c r="O408" s="93">
        <v>6000</v>
      </c>
      <c r="P408" s="93">
        <v>6000</v>
      </c>
      <c r="Q408" s="106">
        <v>1</v>
      </c>
      <c r="R408" s="93">
        <v>12</v>
      </c>
      <c r="S408" s="93"/>
      <c r="T408" s="93"/>
    </row>
    <row r="409" spans="1:20" ht="45">
      <c r="A409" s="92">
        <v>405</v>
      </c>
      <c r="B409" s="92" t="s">
        <v>1166</v>
      </c>
      <c r="C409" s="93" t="s">
        <v>27</v>
      </c>
      <c r="D409" s="92" t="s">
        <v>28</v>
      </c>
      <c r="E409" s="92" t="s">
        <v>1167</v>
      </c>
      <c r="F409" s="94" t="s">
        <v>30</v>
      </c>
      <c r="G409" s="94" t="s">
        <v>245</v>
      </c>
      <c r="H409" s="93" t="s">
        <v>1168</v>
      </c>
      <c r="I409" s="93">
        <f>J409+K409+L409</f>
        <v>12</v>
      </c>
      <c r="J409" s="93">
        <v>10</v>
      </c>
      <c r="K409" s="93">
        <v>2</v>
      </c>
      <c r="L409" s="93"/>
      <c r="M409" s="93">
        <v>270</v>
      </c>
      <c r="N409" s="93">
        <v>32</v>
      </c>
      <c r="O409" s="93">
        <v>10000</v>
      </c>
      <c r="P409" s="93">
        <v>10000</v>
      </c>
      <c r="Q409" s="106">
        <v>1</v>
      </c>
      <c r="R409" s="93">
        <v>32</v>
      </c>
      <c r="S409" s="93"/>
      <c r="T409" s="93"/>
    </row>
    <row r="410" spans="1:20" ht="22.5">
      <c r="A410" s="92">
        <v>406</v>
      </c>
      <c r="B410" s="93" t="s">
        <v>1169</v>
      </c>
      <c r="C410" s="92" t="s">
        <v>27</v>
      </c>
      <c r="D410" s="92" t="s">
        <v>28</v>
      </c>
      <c r="E410" s="93" t="s">
        <v>1170</v>
      </c>
      <c r="F410" s="94" t="s">
        <v>30</v>
      </c>
      <c r="G410" s="94" t="s">
        <v>1171</v>
      </c>
      <c r="H410" s="93" t="s">
        <v>1172</v>
      </c>
      <c r="I410" s="93">
        <f>J410+K410+L411</f>
        <v>12</v>
      </c>
      <c r="J410" s="93">
        <v>12</v>
      </c>
      <c r="K410" s="93"/>
      <c r="L410" s="93"/>
      <c r="M410" s="93">
        <v>1419</v>
      </c>
      <c r="N410" s="93">
        <v>214</v>
      </c>
      <c r="O410" s="93">
        <v>30000</v>
      </c>
      <c r="P410" s="93">
        <v>30000</v>
      </c>
      <c r="Q410" s="106">
        <v>1</v>
      </c>
      <c r="R410" s="93">
        <v>214</v>
      </c>
      <c r="S410" s="93"/>
      <c r="T410" s="93"/>
    </row>
    <row r="411" spans="1:20" ht="22.5">
      <c r="A411" s="92">
        <v>407</v>
      </c>
      <c r="B411" s="93" t="s">
        <v>1173</v>
      </c>
      <c r="C411" s="93" t="s">
        <v>1174</v>
      </c>
      <c r="D411" s="93" t="s">
        <v>28</v>
      </c>
      <c r="E411" s="93" t="s">
        <v>1175</v>
      </c>
      <c r="F411" s="94" t="s">
        <v>30</v>
      </c>
      <c r="G411" s="116" t="s">
        <v>143</v>
      </c>
      <c r="H411" s="93" t="s">
        <v>1176</v>
      </c>
      <c r="I411" s="93">
        <f>J411+K411+L411</f>
        <v>10</v>
      </c>
      <c r="J411" s="93">
        <v>10</v>
      </c>
      <c r="K411" s="93"/>
      <c r="L411" s="93"/>
      <c r="M411" s="93">
        <v>120</v>
      </c>
      <c r="N411" s="93">
        <v>90</v>
      </c>
      <c r="O411" s="93">
        <v>6000</v>
      </c>
      <c r="P411" s="93">
        <v>6000</v>
      </c>
      <c r="Q411" s="106">
        <v>1</v>
      </c>
      <c r="R411" s="93">
        <v>90</v>
      </c>
      <c r="S411" s="93">
        <v>4500</v>
      </c>
      <c r="T411" s="93">
        <v>6000</v>
      </c>
    </row>
    <row r="412" spans="1:20" ht="22.5">
      <c r="A412" s="92">
        <v>408</v>
      </c>
      <c r="B412" s="93" t="s">
        <v>1177</v>
      </c>
      <c r="C412" s="92" t="s">
        <v>27</v>
      </c>
      <c r="D412" s="93" t="s">
        <v>149</v>
      </c>
      <c r="E412" s="93" t="s">
        <v>1178</v>
      </c>
      <c r="F412" s="94" t="s">
        <v>30</v>
      </c>
      <c r="G412" s="94" t="s">
        <v>1171</v>
      </c>
      <c r="H412" s="93" t="s">
        <v>1179</v>
      </c>
      <c r="I412" s="93">
        <f>J412+K412+L412</f>
        <v>13</v>
      </c>
      <c r="J412" s="93">
        <v>13</v>
      </c>
      <c r="K412" s="93"/>
      <c r="L412" s="93"/>
      <c r="M412" s="93">
        <v>1419</v>
      </c>
      <c r="N412" s="93">
        <v>214</v>
      </c>
      <c r="O412" s="93">
        <v>30000</v>
      </c>
      <c r="P412" s="93">
        <v>30000</v>
      </c>
      <c r="Q412" s="106">
        <v>1</v>
      </c>
      <c r="R412" s="93">
        <v>214</v>
      </c>
      <c r="S412" s="93"/>
      <c r="T412" s="93"/>
    </row>
    <row r="413" spans="1:20" ht="22.5">
      <c r="A413" s="92">
        <v>409</v>
      </c>
      <c r="B413" s="93" t="s">
        <v>1180</v>
      </c>
      <c r="C413" s="93" t="s">
        <v>1174</v>
      </c>
      <c r="D413" s="92" t="s">
        <v>28</v>
      </c>
      <c r="E413" s="93" t="s">
        <v>1181</v>
      </c>
      <c r="F413" s="94" t="s">
        <v>30</v>
      </c>
      <c r="G413" s="94" t="s">
        <v>1171</v>
      </c>
      <c r="H413" s="93" t="s">
        <v>1182</v>
      </c>
      <c r="I413" s="93">
        <f>J413+K413+L414</f>
        <v>5</v>
      </c>
      <c r="J413" s="93">
        <v>5</v>
      </c>
      <c r="K413" s="93"/>
      <c r="L413" s="93"/>
      <c r="M413" s="93">
        <v>112</v>
      </c>
      <c r="N413" s="93">
        <v>62</v>
      </c>
      <c r="O413" s="93">
        <v>20000</v>
      </c>
      <c r="P413" s="93">
        <v>20000</v>
      </c>
      <c r="Q413" s="106">
        <v>1</v>
      </c>
      <c r="R413" s="93">
        <v>62</v>
      </c>
      <c r="S413" s="93"/>
      <c r="T413" s="96"/>
    </row>
    <row r="414" spans="1:20" ht="22.5">
      <c r="A414" s="92">
        <v>410</v>
      </c>
      <c r="B414" s="92" t="s">
        <v>1183</v>
      </c>
      <c r="C414" s="92" t="s">
        <v>1184</v>
      </c>
      <c r="D414" s="92" t="s">
        <v>28</v>
      </c>
      <c r="E414" s="92" t="s">
        <v>1185</v>
      </c>
      <c r="F414" s="94" t="s">
        <v>30</v>
      </c>
      <c r="G414" s="94" t="s">
        <v>35</v>
      </c>
      <c r="H414" s="93" t="s">
        <v>1186</v>
      </c>
      <c r="I414" s="93">
        <f>J414+K414+L414</f>
        <v>93</v>
      </c>
      <c r="J414" s="93">
        <v>93</v>
      </c>
      <c r="K414" s="93"/>
      <c r="L414" s="93"/>
      <c r="M414" s="93">
        <v>829</v>
      </c>
      <c r="N414" s="93">
        <v>162</v>
      </c>
      <c r="O414" s="93">
        <v>3300</v>
      </c>
      <c r="P414" s="93">
        <v>3300</v>
      </c>
      <c r="Q414" s="106">
        <v>1</v>
      </c>
      <c r="R414" s="93">
        <v>162</v>
      </c>
      <c r="S414" s="93"/>
      <c r="T414" s="93"/>
    </row>
    <row r="415" spans="1:20" ht="22.5">
      <c r="A415" s="92">
        <v>411</v>
      </c>
      <c r="B415" s="92" t="s">
        <v>1187</v>
      </c>
      <c r="C415" s="92" t="s">
        <v>1184</v>
      </c>
      <c r="D415" s="92" t="s">
        <v>28</v>
      </c>
      <c r="E415" s="92" t="s">
        <v>1188</v>
      </c>
      <c r="F415" s="94" t="s">
        <v>30</v>
      </c>
      <c r="G415" s="94" t="s">
        <v>42</v>
      </c>
      <c r="H415" s="93" t="s">
        <v>1189</v>
      </c>
      <c r="I415" s="93">
        <f>J415+K415+L415</f>
        <v>17.5</v>
      </c>
      <c r="J415" s="93">
        <v>10</v>
      </c>
      <c r="K415" s="93">
        <v>7.5</v>
      </c>
      <c r="L415" s="93"/>
      <c r="M415" s="93">
        <v>829</v>
      </c>
      <c r="N415" s="93">
        <v>162</v>
      </c>
      <c r="O415" s="93">
        <v>6000</v>
      </c>
      <c r="P415" s="93">
        <v>6000</v>
      </c>
      <c r="Q415" s="106">
        <v>1</v>
      </c>
      <c r="R415" s="93">
        <v>162</v>
      </c>
      <c r="S415" s="93"/>
      <c r="T415" s="93"/>
    </row>
    <row r="416" spans="1:20" ht="22.5">
      <c r="A416" s="92">
        <v>412</v>
      </c>
      <c r="B416" s="92" t="s">
        <v>1190</v>
      </c>
      <c r="C416" s="92" t="s">
        <v>1191</v>
      </c>
      <c r="D416" s="92" t="s">
        <v>28</v>
      </c>
      <c r="E416" s="93" t="s">
        <v>1192</v>
      </c>
      <c r="F416" s="94" t="s">
        <v>30</v>
      </c>
      <c r="G416" s="116" t="s">
        <v>143</v>
      </c>
      <c r="H416" s="93" t="s">
        <v>144</v>
      </c>
      <c r="I416" s="93">
        <f>J416+K416+L417</f>
        <v>30</v>
      </c>
      <c r="J416" s="93">
        <v>30</v>
      </c>
      <c r="K416" s="93"/>
      <c r="L416" s="93"/>
      <c r="M416" s="93">
        <v>390</v>
      </c>
      <c r="N416" s="93">
        <v>85</v>
      </c>
      <c r="O416" s="93">
        <v>3000</v>
      </c>
      <c r="P416" s="93">
        <v>3000</v>
      </c>
      <c r="Q416" s="106">
        <v>1</v>
      </c>
      <c r="R416" s="93">
        <v>85</v>
      </c>
      <c r="S416" s="93"/>
      <c r="T416" s="93"/>
    </row>
    <row r="417" spans="1:20" ht="22.5">
      <c r="A417" s="92">
        <v>413</v>
      </c>
      <c r="B417" s="92" t="s">
        <v>1193</v>
      </c>
      <c r="C417" s="92" t="s">
        <v>320</v>
      </c>
      <c r="D417" s="92" t="s">
        <v>28</v>
      </c>
      <c r="E417" s="92" t="s">
        <v>1194</v>
      </c>
      <c r="F417" s="94" t="s">
        <v>30</v>
      </c>
      <c r="G417" s="94" t="s">
        <v>410</v>
      </c>
      <c r="H417" s="93" t="s">
        <v>1195</v>
      </c>
      <c r="I417" s="93">
        <f>J417+K417+L417</f>
        <v>54</v>
      </c>
      <c r="J417" s="93">
        <v>54</v>
      </c>
      <c r="K417" s="93"/>
      <c r="L417" s="93"/>
      <c r="M417" s="93">
        <v>127</v>
      </c>
      <c r="N417" s="93">
        <v>32</v>
      </c>
      <c r="O417" s="93">
        <v>2000</v>
      </c>
      <c r="P417" s="93">
        <v>2000</v>
      </c>
      <c r="Q417" s="106">
        <v>1</v>
      </c>
      <c r="R417" s="93">
        <v>32</v>
      </c>
      <c r="S417" s="93"/>
      <c r="T417" s="93"/>
    </row>
    <row r="418" spans="1:20" ht="45">
      <c r="A418" s="92">
        <v>414</v>
      </c>
      <c r="B418" s="93" t="s">
        <v>1196</v>
      </c>
      <c r="C418" s="92" t="s">
        <v>320</v>
      </c>
      <c r="D418" s="93" t="s">
        <v>28</v>
      </c>
      <c r="E418" s="93" t="s">
        <v>1197</v>
      </c>
      <c r="F418" s="94" t="s">
        <v>30</v>
      </c>
      <c r="G418" s="94" t="s">
        <v>417</v>
      </c>
      <c r="H418" s="93" t="s">
        <v>1198</v>
      </c>
      <c r="I418" s="93">
        <f>J418+K418+L418</f>
        <v>45</v>
      </c>
      <c r="J418" s="93">
        <v>45</v>
      </c>
      <c r="K418" s="93"/>
      <c r="L418" s="93"/>
      <c r="M418" s="93">
        <v>452</v>
      </c>
      <c r="N418" s="93">
        <v>64</v>
      </c>
      <c r="O418" s="93">
        <v>2000</v>
      </c>
      <c r="P418" s="93">
        <v>2000</v>
      </c>
      <c r="Q418" s="106">
        <v>1</v>
      </c>
      <c r="R418" s="93">
        <v>64</v>
      </c>
      <c r="S418" s="93"/>
      <c r="T418" s="93"/>
    </row>
    <row r="419" spans="1:20" ht="33.75">
      <c r="A419" s="92">
        <v>415</v>
      </c>
      <c r="B419" s="93" t="s">
        <v>1199</v>
      </c>
      <c r="C419" s="93" t="s">
        <v>86</v>
      </c>
      <c r="D419" s="93" t="s">
        <v>159</v>
      </c>
      <c r="E419" s="93" t="s">
        <v>1200</v>
      </c>
      <c r="F419" s="94" t="s">
        <v>30</v>
      </c>
      <c r="G419" s="94" t="s">
        <v>1201</v>
      </c>
      <c r="H419" s="93" t="s">
        <v>1202</v>
      </c>
      <c r="I419" s="93">
        <f>J419+K419+L420</f>
        <v>80</v>
      </c>
      <c r="J419" s="93">
        <v>20</v>
      </c>
      <c r="K419" s="93">
        <v>60</v>
      </c>
      <c r="L419" s="93"/>
      <c r="M419" s="93">
        <v>127</v>
      </c>
      <c r="N419" s="93">
        <v>32</v>
      </c>
      <c r="O419" s="93">
        <v>300000</v>
      </c>
      <c r="P419" s="93">
        <v>300000</v>
      </c>
      <c r="Q419" s="106">
        <v>1</v>
      </c>
      <c r="R419" s="93">
        <v>32</v>
      </c>
      <c r="S419" s="93"/>
      <c r="T419" s="93"/>
    </row>
    <row r="420" spans="1:20" ht="22.5">
      <c r="A420" s="92">
        <v>416</v>
      </c>
      <c r="B420" s="93" t="s">
        <v>1203</v>
      </c>
      <c r="C420" s="92" t="s">
        <v>320</v>
      </c>
      <c r="D420" s="93" t="s">
        <v>28</v>
      </c>
      <c r="E420" s="93" t="s">
        <v>1197</v>
      </c>
      <c r="F420" s="94" t="s">
        <v>30</v>
      </c>
      <c r="G420" s="94" t="s">
        <v>245</v>
      </c>
      <c r="H420" s="93" t="s">
        <v>1204</v>
      </c>
      <c r="I420" s="93">
        <f>J420+K420+L420</f>
        <v>10</v>
      </c>
      <c r="J420" s="93">
        <v>10</v>
      </c>
      <c r="K420" s="93"/>
      <c r="L420" s="93"/>
      <c r="M420" s="93">
        <v>550</v>
      </c>
      <c r="N420" s="93">
        <v>99</v>
      </c>
      <c r="O420" s="93">
        <v>5000</v>
      </c>
      <c r="P420" s="93">
        <v>5000</v>
      </c>
      <c r="Q420" s="106">
        <v>1</v>
      </c>
      <c r="R420" s="93">
        <v>99</v>
      </c>
      <c r="S420" s="93"/>
      <c r="T420" s="93"/>
    </row>
    <row r="421" spans="1:20" ht="33.75">
      <c r="A421" s="92">
        <v>417</v>
      </c>
      <c r="B421" s="92" t="s">
        <v>1205</v>
      </c>
      <c r="C421" s="92" t="s">
        <v>1206</v>
      </c>
      <c r="D421" s="92" t="s">
        <v>149</v>
      </c>
      <c r="E421" s="92" t="s">
        <v>1207</v>
      </c>
      <c r="F421" s="94" t="s">
        <v>30</v>
      </c>
      <c r="G421" s="94" t="s">
        <v>35</v>
      </c>
      <c r="H421" s="93" t="s">
        <v>154</v>
      </c>
      <c r="I421" s="93">
        <f>J421+K421+L421</f>
        <v>48</v>
      </c>
      <c r="J421" s="92">
        <v>48</v>
      </c>
      <c r="K421" s="93"/>
      <c r="L421" s="93"/>
      <c r="M421" s="93">
        <v>210</v>
      </c>
      <c r="N421" s="93">
        <v>2</v>
      </c>
      <c r="O421" s="93">
        <v>3500</v>
      </c>
      <c r="P421" s="93">
        <v>3500</v>
      </c>
      <c r="Q421" s="106">
        <v>1</v>
      </c>
      <c r="R421" s="93">
        <v>2</v>
      </c>
      <c r="S421" s="96"/>
      <c r="T421" s="96"/>
    </row>
    <row r="422" spans="1:20" ht="22.5">
      <c r="A422" s="92">
        <v>418</v>
      </c>
      <c r="B422" s="92" t="s">
        <v>1208</v>
      </c>
      <c r="C422" s="92" t="s">
        <v>1206</v>
      </c>
      <c r="D422" s="92" t="s">
        <v>28</v>
      </c>
      <c r="E422" s="92" t="s">
        <v>1207</v>
      </c>
      <c r="F422" s="94" t="s">
        <v>30</v>
      </c>
      <c r="G422" s="94" t="s">
        <v>35</v>
      </c>
      <c r="H422" s="92" t="s">
        <v>1209</v>
      </c>
      <c r="I422" s="93">
        <f>J422+K422+L423</f>
        <v>30</v>
      </c>
      <c r="J422" s="92">
        <v>30</v>
      </c>
      <c r="K422" s="92"/>
      <c r="L422" s="92"/>
      <c r="M422" s="92">
        <v>250</v>
      </c>
      <c r="N422" s="92">
        <v>18</v>
      </c>
      <c r="O422" s="92">
        <v>3500</v>
      </c>
      <c r="P422" s="92">
        <v>3500</v>
      </c>
      <c r="Q422" s="106">
        <v>1</v>
      </c>
      <c r="R422" s="92">
        <v>18</v>
      </c>
      <c r="S422" s="96"/>
      <c r="T422" s="96"/>
    </row>
    <row r="423" spans="1:20" ht="78.75">
      <c r="A423" s="92">
        <v>419</v>
      </c>
      <c r="B423" s="92" t="s">
        <v>1210</v>
      </c>
      <c r="C423" s="93" t="s">
        <v>27</v>
      </c>
      <c r="D423" s="93" t="s">
        <v>28</v>
      </c>
      <c r="E423" s="93" t="s">
        <v>1211</v>
      </c>
      <c r="F423" s="94" t="s">
        <v>30</v>
      </c>
      <c r="G423" s="94" t="s">
        <v>245</v>
      </c>
      <c r="H423" s="92" t="s">
        <v>1212</v>
      </c>
      <c r="I423" s="93">
        <f>J423+K423+L423</f>
        <v>10</v>
      </c>
      <c r="J423" s="93">
        <v>10</v>
      </c>
      <c r="K423" s="93"/>
      <c r="L423" s="93"/>
      <c r="M423" s="93">
        <v>300</v>
      </c>
      <c r="N423" s="93">
        <v>18</v>
      </c>
      <c r="O423" s="93">
        <v>3000</v>
      </c>
      <c r="P423" s="93">
        <v>3000</v>
      </c>
      <c r="Q423" s="106">
        <v>1</v>
      </c>
      <c r="R423" s="93">
        <v>18</v>
      </c>
      <c r="S423" s="93"/>
      <c r="T423" s="93"/>
    </row>
    <row r="424" spans="1:20" ht="78.75">
      <c r="A424" s="92">
        <v>420</v>
      </c>
      <c r="B424" s="93" t="s">
        <v>1213</v>
      </c>
      <c r="C424" s="92" t="s">
        <v>27</v>
      </c>
      <c r="D424" s="93" t="s">
        <v>28</v>
      </c>
      <c r="E424" s="93" t="s">
        <v>1211</v>
      </c>
      <c r="F424" s="94" t="s">
        <v>30</v>
      </c>
      <c r="G424" s="94"/>
      <c r="H424" s="93" t="s">
        <v>1214</v>
      </c>
      <c r="I424" s="93">
        <f>J424+K424+L424</f>
        <v>40</v>
      </c>
      <c r="J424" s="92">
        <v>40</v>
      </c>
      <c r="K424" s="92"/>
      <c r="L424" s="92"/>
      <c r="M424" s="92">
        <v>1544</v>
      </c>
      <c r="N424" s="92">
        <v>225</v>
      </c>
      <c r="O424" s="92">
        <v>2500</v>
      </c>
      <c r="P424" s="92">
        <v>2500</v>
      </c>
      <c r="Q424" s="106">
        <v>1</v>
      </c>
      <c r="R424" s="92">
        <v>225</v>
      </c>
      <c r="S424" s="92"/>
      <c r="T424" s="96"/>
    </row>
    <row r="425" spans="1:20" ht="45">
      <c r="A425" s="92">
        <v>421</v>
      </c>
      <c r="B425" s="93" t="s">
        <v>1215</v>
      </c>
      <c r="C425" s="93" t="s">
        <v>27</v>
      </c>
      <c r="D425" s="93" t="s">
        <v>28</v>
      </c>
      <c r="E425" s="93" t="s">
        <v>1216</v>
      </c>
      <c r="F425" s="94" t="s">
        <v>30</v>
      </c>
      <c r="G425" s="94" t="s">
        <v>35</v>
      </c>
      <c r="H425" s="93" t="s">
        <v>1217</v>
      </c>
      <c r="I425" s="93">
        <f>J425+K425+L426</f>
        <v>8</v>
      </c>
      <c r="J425" s="92">
        <v>8</v>
      </c>
      <c r="K425" s="92"/>
      <c r="L425" s="92"/>
      <c r="M425" s="92">
        <v>136</v>
      </c>
      <c r="N425" s="92">
        <v>30</v>
      </c>
      <c r="O425" s="92">
        <v>1500</v>
      </c>
      <c r="P425" s="92">
        <v>1500</v>
      </c>
      <c r="Q425" s="106">
        <v>1</v>
      </c>
      <c r="R425" s="92">
        <v>30</v>
      </c>
      <c r="S425" s="92"/>
      <c r="T425" s="96"/>
    </row>
    <row r="426" spans="1:20" ht="33.75">
      <c r="A426" s="92">
        <v>422</v>
      </c>
      <c r="B426" s="93" t="s">
        <v>1218</v>
      </c>
      <c r="C426" s="93" t="s">
        <v>27</v>
      </c>
      <c r="D426" s="93" t="s">
        <v>28</v>
      </c>
      <c r="E426" s="93" t="s">
        <v>1219</v>
      </c>
      <c r="F426" s="94" t="s">
        <v>30</v>
      </c>
      <c r="G426" s="94" t="s">
        <v>245</v>
      </c>
      <c r="H426" s="93" t="s">
        <v>1220</v>
      </c>
      <c r="I426" s="93">
        <f>J426+K426+L426</f>
        <v>6</v>
      </c>
      <c r="J426" s="92">
        <v>6</v>
      </c>
      <c r="K426" s="92"/>
      <c r="L426" s="92"/>
      <c r="M426" s="92">
        <v>136</v>
      </c>
      <c r="N426" s="92">
        <v>30</v>
      </c>
      <c r="O426" s="92">
        <v>1500</v>
      </c>
      <c r="P426" s="92">
        <v>1500</v>
      </c>
      <c r="Q426" s="106">
        <v>1</v>
      </c>
      <c r="R426" s="92">
        <v>30</v>
      </c>
      <c r="S426" s="92"/>
      <c r="T426" s="96"/>
    </row>
    <row r="427" spans="1:20" ht="56.25">
      <c r="A427" s="92">
        <v>423</v>
      </c>
      <c r="B427" s="93" t="s">
        <v>1221</v>
      </c>
      <c r="C427" s="93" t="s">
        <v>27</v>
      </c>
      <c r="D427" s="93" t="s">
        <v>28</v>
      </c>
      <c r="E427" s="93" t="s">
        <v>1222</v>
      </c>
      <c r="F427" s="94" t="s">
        <v>30</v>
      </c>
      <c r="G427" s="94" t="s">
        <v>31</v>
      </c>
      <c r="H427" s="93" t="s">
        <v>1223</v>
      </c>
      <c r="I427" s="93">
        <f>J427+K427+L427</f>
        <v>14</v>
      </c>
      <c r="J427" s="92">
        <v>14</v>
      </c>
      <c r="K427" s="92"/>
      <c r="L427" s="92"/>
      <c r="M427" s="92">
        <v>126</v>
      </c>
      <c r="N427" s="92">
        <v>11</v>
      </c>
      <c r="O427" s="92">
        <v>1500</v>
      </c>
      <c r="P427" s="92">
        <v>1500</v>
      </c>
      <c r="Q427" s="106">
        <v>1</v>
      </c>
      <c r="R427" s="92">
        <v>11</v>
      </c>
      <c r="S427" s="92"/>
      <c r="T427" s="96"/>
    </row>
    <row r="428" spans="1:20" ht="22.5">
      <c r="A428" s="92">
        <v>424</v>
      </c>
      <c r="B428" s="93" t="s">
        <v>1224</v>
      </c>
      <c r="C428" s="93" t="s">
        <v>86</v>
      </c>
      <c r="D428" s="93" t="s">
        <v>28</v>
      </c>
      <c r="E428" s="93" t="s">
        <v>1225</v>
      </c>
      <c r="F428" s="94" t="s">
        <v>30</v>
      </c>
      <c r="G428" s="93" t="s">
        <v>143</v>
      </c>
      <c r="H428" s="93" t="s">
        <v>1226</v>
      </c>
      <c r="I428" s="93">
        <f>J428+K428+L429</f>
        <v>10</v>
      </c>
      <c r="J428" s="93">
        <v>10</v>
      </c>
      <c r="K428" s="93"/>
      <c r="L428" s="93"/>
      <c r="M428" s="93">
        <v>1544</v>
      </c>
      <c r="N428" s="93">
        <v>225</v>
      </c>
      <c r="O428" s="93">
        <v>8500</v>
      </c>
      <c r="P428" s="93">
        <v>8500</v>
      </c>
      <c r="Q428" s="106">
        <v>1</v>
      </c>
      <c r="R428" s="93">
        <v>225</v>
      </c>
      <c r="S428" s="93"/>
      <c r="T428" s="93"/>
    </row>
    <row r="429" spans="1:20" ht="56.25">
      <c r="A429" s="92">
        <v>425</v>
      </c>
      <c r="B429" s="93" t="s">
        <v>1227</v>
      </c>
      <c r="C429" s="93" t="s">
        <v>27</v>
      </c>
      <c r="D429" s="93" t="s">
        <v>67</v>
      </c>
      <c r="E429" s="93" t="s">
        <v>1228</v>
      </c>
      <c r="F429" s="94" t="s">
        <v>30</v>
      </c>
      <c r="G429" s="94" t="s">
        <v>35</v>
      </c>
      <c r="H429" s="93" t="s">
        <v>1229</v>
      </c>
      <c r="I429" s="93">
        <f>J429+K429+L429</f>
        <v>8</v>
      </c>
      <c r="J429" s="92">
        <v>8</v>
      </c>
      <c r="K429" s="92"/>
      <c r="L429" s="92"/>
      <c r="M429" s="92">
        <v>89</v>
      </c>
      <c r="N429" s="92">
        <v>30</v>
      </c>
      <c r="O429" s="92">
        <v>800</v>
      </c>
      <c r="P429" s="92">
        <v>800</v>
      </c>
      <c r="Q429" s="106">
        <v>1</v>
      </c>
      <c r="R429" s="92">
        <v>30</v>
      </c>
      <c r="S429" s="92"/>
      <c r="T429" s="92"/>
    </row>
    <row r="430" spans="1:20" ht="33.75">
      <c r="A430" s="92">
        <v>426</v>
      </c>
      <c r="B430" s="93" t="s">
        <v>1230</v>
      </c>
      <c r="C430" s="93" t="s">
        <v>27</v>
      </c>
      <c r="D430" s="93" t="s">
        <v>28</v>
      </c>
      <c r="E430" s="93" t="s">
        <v>1231</v>
      </c>
      <c r="F430" s="94" t="s">
        <v>30</v>
      </c>
      <c r="G430" s="94" t="s">
        <v>35</v>
      </c>
      <c r="H430" s="93" t="s">
        <v>1232</v>
      </c>
      <c r="I430" s="93">
        <f>J430+K430+L430</f>
        <v>40</v>
      </c>
      <c r="J430" s="93">
        <v>40</v>
      </c>
      <c r="K430" s="93"/>
      <c r="L430" s="93"/>
      <c r="M430" s="93">
        <v>700</v>
      </c>
      <c r="N430" s="93">
        <v>42</v>
      </c>
      <c r="O430" s="93">
        <v>3500</v>
      </c>
      <c r="P430" s="93">
        <v>3500</v>
      </c>
      <c r="Q430" s="106">
        <v>1</v>
      </c>
      <c r="R430" s="93">
        <v>42</v>
      </c>
      <c r="S430" s="93"/>
      <c r="T430" s="96"/>
    </row>
    <row r="431" spans="1:20" ht="22.5">
      <c r="A431" s="92">
        <v>427</v>
      </c>
      <c r="B431" s="93" t="s">
        <v>1233</v>
      </c>
      <c r="C431" s="93" t="s">
        <v>27</v>
      </c>
      <c r="D431" s="93" t="s">
        <v>28</v>
      </c>
      <c r="E431" s="93" t="s">
        <v>1231</v>
      </c>
      <c r="F431" s="94" t="s">
        <v>30</v>
      </c>
      <c r="G431" s="94" t="s">
        <v>245</v>
      </c>
      <c r="H431" s="93" t="s">
        <v>1234</v>
      </c>
      <c r="I431" s="93">
        <f>J431+K431+L432</f>
        <v>10</v>
      </c>
      <c r="J431" s="93">
        <v>10</v>
      </c>
      <c r="K431" s="93"/>
      <c r="L431" s="93"/>
      <c r="M431" s="93">
        <v>1200</v>
      </c>
      <c r="N431" s="93">
        <v>113</v>
      </c>
      <c r="O431" s="93">
        <v>3500</v>
      </c>
      <c r="P431" s="93">
        <v>3500</v>
      </c>
      <c r="Q431" s="106">
        <v>1</v>
      </c>
      <c r="R431" s="93">
        <v>113</v>
      </c>
      <c r="S431" s="93"/>
      <c r="T431" s="96"/>
    </row>
    <row r="432" spans="1:20" ht="22.5">
      <c r="A432" s="92">
        <v>428</v>
      </c>
      <c r="B432" s="92" t="s">
        <v>1235</v>
      </c>
      <c r="C432" s="92" t="s">
        <v>86</v>
      </c>
      <c r="D432" s="92" t="s">
        <v>28</v>
      </c>
      <c r="E432" s="96" t="s">
        <v>1236</v>
      </c>
      <c r="F432" s="94" t="s">
        <v>30</v>
      </c>
      <c r="G432" s="94" t="s">
        <v>143</v>
      </c>
      <c r="H432" s="93" t="s">
        <v>613</v>
      </c>
      <c r="I432" s="93">
        <f>J432+K432+L432</f>
        <v>28</v>
      </c>
      <c r="J432" s="93">
        <v>28</v>
      </c>
      <c r="K432" s="93"/>
      <c r="L432" s="93"/>
      <c r="M432" s="93">
        <v>1454</v>
      </c>
      <c r="N432" s="93">
        <v>50</v>
      </c>
      <c r="O432" s="93">
        <v>50000</v>
      </c>
      <c r="P432" s="93">
        <v>50000</v>
      </c>
      <c r="Q432" s="106">
        <v>1</v>
      </c>
      <c r="R432" s="93">
        <v>50</v>
      </c>
      <c r="S432" s="93"/>
      <c r="T432" s="93">
        <v>40000</v>
      </c>
    </row>
    <row r="433" spans="1:20" ht="22.5">
      <c r="A433" s="92">
        <v>429</v>
      </c>
      <c r="B433" s="95" t="s">
        <v>1237</v>
      </c>
      <c r="C433" s="93" t="s">
        <v>27</v>
      </c>
      <c r="D433" s="92" t="s">
        <v>28</v>
      </c>
      <c r="E433" s="93" t="s">
        <v>1238</v>
      </c>
      <c r="F433" s="94" t="s">
        <v>30</v>
      </c>
      <c r="G433" s="94" t="s">
        <v>622</v>
      </c>
      <c r="H433" s="95" t="s">
        <v>1237</v>
      </c>
      <c r="I433" s="93">
        <f>J433+K433+L433</f>
        <v>30</v>
      </c>
      <c r="J433" s="93">
        <v>30</v>
      </c>
      <c r="K433" s="93"/>
      <c r="L433" s="93"/>
      <c r="M433" s="93">
        <v>309</v>
      </c>
      <c r="N433" s="93">
        <v>30</v>
      </c>
      <c r="O433" s="93">
        <v>6000</v>
      </c>
      <c r="P433" s="93">
        <v>6000</v>
      </c>
      <c r="Q433" s="106">
        <v>1</v>
      </c>
      <c r="R433" s="93">
        <v>30</v>
      </c>
      <c r="S433" s="93"/>
      <c r="T433" s="93"/>
    </row>
    <row r="434" spans="1:20" ht="33.75">
      <c r="A434" s="92">
        <v>430</v>
      </c>
      <c r="B434" s="95" t="s">
        <v>1239</v>
      </c>
      <c r="C434" s="93" t="s">
        <v>27</v>
      </c>
      <c r="D434" s="92" t="s">
        <v>28</v>
      </c>
      <c r="E434" s="93" t="s">
        <v>1240</v>
      </c>
      <c r="F434" s="94" t="s">
        <v>30</v>
      </c>
      <c r="G434" s="96" t="s">
        <v>31</v>
      </c>
      <c r="H434" s="93" t="s">
        <v>1241</v>
      </c>
      <c r="I434" s="93">
        <f>J434+K434+L435</f>
        <v>54</v>
      </c>
      <c r="J434" s="93">
        <v>54</v>
      </c>
      <c r="K434" s="93"/>
      <c r="L434" s="93"/>
      <c r="M434" s="93">
        <v>105</v>
      </c>
      <c r="N434" s="93">
        <v>51</v>
      </c>
      <c r="O434" s="93">
        <v>5000</v>
      </c>
      <c r="P434" s="93">
        <v>5000</v>
      </c>
      <c r="Q434" s="106">
        <v>1</v>
      </c>
      <c r="R434" s="93">
        <v>51</v>
      </c>
      <c r="S434" s="93"/>
      <c r="T434" s="93"/>
    </row>
    <row r="435" spans="1:20" ht="22.5">
      <c r="A435" s="92">
        <v>431</v>
      </c>
      <c r="B435" s="93" t="s">
        <v>1242</v>
      </c>
      <c r="C435" s="93" t="s">
        <v>27</v>
      </c>
      <c r="D435" s="92" t="s">
        <v>67</v>
      </c>
      <c r="E435" s="93" t="s">
        <v>1243</v>
      </c>
      <c r="F435" s="94" t="s">
        <v>30</v>
      </c>
      <c r="G435" s="94" t="s">
        <v>245</v>
      </c>
      <c r="H435" s="93" t="s">
        <v>1244</v>
      </c>
      <c r="I435" s="93">
        <f>J435+K435+L435</f>
        <v>10</v>
      </c>
      <c r="J435" s="93">
        <v>10</v>
      </c>
      <c r="K435" s="93"/>
      <c r="L435" s="93"/>
      <c r="M435" s="93">
        <v>309</v>
      </c>
      <c r="N435" s="93">
        <v>55</v>
      </c>
      <c r="O435" s="93">
        <v>3000</v>
      </c>
      <c r="P435" s="93">
        <v>3000</v>
      </c>
      <c r="Q435" s="106">
        <v>1</v>
      </c>
      <c r="R435" s="93">
        <v>55</v>
      </c>
      <c r="S435" s="96"/>
      <c r="T435" s="96"/>
    </row>
    <row r="436" spans="1:20" ht="168.75">
      <c r="A436" s="92">
        <v>432</v>
      </c>
      <c r="B436" s="92" t="s">
        <v>1245</v>
      </c>
      <c r="C436" s="93" t="s">
        <v>27</v>
      </c>
      <c r="D436" s="92" t="s">
        <v>1246</v>
      </c>
      <c r="E436" s="92" t="s">
        <v>1247</v>
      </c>
      <c r="F436" s="94" t="s">
        <v>30</v>
      </c>
      <c r="G436" s="94" t="s">
        <v>35</v>
      </c>
      <c r="H436" s="93" t="s">
        <v>1248</v>
      </c>
      <c r="I436" s="93">
        <f>J436+K436+L436</f>
        <v>50</v>
      </c>
      <c r="J436" s="96">
        <v>50</v>
      </c>
      <c r="K436" s="96"/>
      <c r="L436" s="96"/>
      <c r="M436" s="96">
        <v>180</v>
      </c>
      <c r="N436" s="96">
        <v>133</v>
      </c>
      <c r="O436" s="96">
        <v>3500</v>
      </c>
      <c r="P436" s="96">
        <v>3500</v>
      </c>
      <c r="Q436" s="106">
        <v>1</v>
      </c>
      <c r="R436" s="96">
        <v>133</v>
      </c>
      <c r="S436" s="96"/>
      <c r="T436" s="96"/>
    </row>
    <row r="437" spans="1:20" ht="56.25">
      <c r="A437" s="92">
        <v>433</v>
      </c>
      <c r="B437" s="92" t="s">
        <v>1249</v>
      </c>
      <c r="C437" s="92" t="s">
        <v>86</v>
      </c>
      <c r="D437" s="92" t="s">
        <v>28</v>
      </c>
      <c r="E437" s="92" t="s">
        <v>1250</v>
      </c>
      <c r="F437" s="94" t="s">
        <v>30</v>
      </c>
      <c r="G437" s="94" t="s">
        <v>143</v>
      </c>
      <c r="H437" s="92" t="s">
        <v>1251</v>
      </c>
      <c r="I437" s="93">
        <f>J437+K437+L438</f>
        <v>80</v>
      </c>
      <c r="J437" s="96">
        <v>35</v>
      </c>
      <c r="K437" s="96">
        <v>45</v>
      </c>
      <c r="L437" s="96">
        <v>10</v>
      </c>
      <c r="M437" s="96">
        <v>1635</v>
      </c>
      <c r="N437" s="96">
        <v>332</v>
      </c>
      <c r="O437" s="96">
        <v>10000</v>
      </c>
      <c r="P437" s="96">
        <v>10000</v>
      </c>
      <c r="Q437" s="106">
        <v>1</v>
      </c>
      <c r="R437" s="96">
        <v>332</v>
      </c>
      <c r="S437" s="96">
        <v>2000</v>
      </c>
      <c r="T437" s="96">
        <v>20000</v>
      </c>
    </row>
    <row r="438" spans="1:20" ht="101.25">
      <c r="A438" s="92">
        <v>434</v>
      </c>
      <c r="B438" s="92" t="s">
        <v>1252</v>
      </c>
      <c r="C438" s="93" t="s">
        <v>27</v>
      </c>
      <c r="D438" s="92" t="s">
        <v>1253</v>
      </c>
      <c r="E438" s="92" t="s">
        <v>1231</v>
      </c>
      <c r="F438" s="94" t="s">
        <v>30</v>
      </c>
      <c r="G438" s="94" t="s">
        <v>245</v>
      </c>
      <c r="H438" s="93" t="s">
        <v>1254</v>
      </c>
      <c r="I438" s="93">
        <f>J438+K438+L438</f>
        <v>10</v>
      </c>
      <c r="J438" s="96">
        <v>10</v>
      </c>
      <c r="K438" s="96"/>
      <c r="L438" s="96"/>
      <c r="M438" s="96">
        <v>258</v>
      </c>
      <c r="N438" s="96">
        <v>66</v>
      </c>
      <c r="O438" s="96">
        <v>2000</v>
      </c>
      <c r="P438" s="96">
        <v>2000</v>
      </c>
      <c r="Q438" s="106">
        <v>1</v>
      </c>
      <c r="R438" s="96">
        <v>66</v>
      </c>
      <c r="S438" s="96"/>
      <c r="T438" s="96"/>
    </row>
    <row r="439" spans="1:20" ht="22.5">
      <c r="A439" s="92">
        <v>435</v>
      </c>
      <c r="B439" s="119" t="s">
        <v>1255</v>
      </c>
      <c r="C439" s="119" t="s">
        <v>27</v>
      </c>
      <c r="D439" s="119" t="s">
        <v>28</v>
      </c>
      <c r="E439" s="119" t="s">
        <v>1256</v>
      </c>
      <c r="F439" s="94" t="s">
        <v>30</v>
      </c>
      <c r="G439" s="120" t="s">
        <v>42</v>
      </c>
      <c r="H439" s="121" t="s">
        <v>1257</v>
      </c>
      <c r="I439" s="93">
        <f>J439+K439+L439</f>
        <v>30</v>
      </c>
      <c r="J439" s="119">
        <v>30</v>
      </c>
      <c r="K439" s="119"/>
      <c r="L439" s="119"/>
      <c r="M439" s="119" t="s">
        <v>1258</v>
      </c>
      <c r="N439" s="119">
        <v>22</v>
      </c>
      <c r="O439" s="119">
        <v>1500</v>
      </c>
      <c r="P439" s="119">
        <v>1500</v>
      </c>
      <c r="Q439" s="106">
        <v>1</v>
      </c>
      <c r="R439" s="119">
        <v>22</v>
      </c>
      <c r="S439" s="119"/>
      <c r="T439" s="119"/>
    </row>
    <row r="440" spans="1:20" ht="22.5">
      <c r="A440" s="92">
        <v>436</v>
      </c>
      <c r="B440" s="119" t="s">
        <v>1259</v>
      </c>
      <c r="C440" s="92" t="s">
        <v>86</v>
      </c>
      <c r="D440" s="119" t="s">
        <v>28</v>
      </c>
      <c r="E440" s="119" t="s">
        <v>1260</v>
      </c>
      <c r="F440" s="94" t="s">
        <v>30</v>
      </c>
      <c r="G440" s="120" t="s">
        <v>622</v>
      </c>
      <c r="H440" s="121" t="s">
        <v>1261</v>
      </c>
      <c r="I440" s="93">
        <f>J440+K440+L441</f>
        <v>50</v>
      </c>
      <c r="J440" s="119">
        <v>50</v>
      </c>
      <c r="K440" s="119"/>
      <c r="L440" s="119"/>
      <c r="M440" s="119">
        <v>824</v>
      </c>
      <c r="N440" s="119">
        <v>160</v>
      </c>
      <c r="O440" s="119" t="s">
        <v>1262</v>
      </c>
      <c r="P440" s="119" t="s">
        <v>1262</v>
      </c>
      <c r="Q440" s="106">
        <v>1</v>
      </c>
      <c r="R440" s="119">
        <v>160</v>
      </c>
      <c r="S440" s="119"/>
      <c r="T440" s="119" t="s">
        <v>840</v>
      </c>
    </row>
    <row r="441" spans="1:20" ht="22.5">
      <c r="A441" s="92">
        <v>437</v>
      </c>
      <c r="B441" s="119" t="s">
        <v>1263</v>
      </c>
      <c r="C441" s="92" t="s">
        <v>86</v>
      </c>
      <c r="D441" s="119" t="s">
        <v>28</v>
      </c>
      <c r="E441" s="119" t="s">
        <v>1264</v>
      </c>
      <c r="F441" s="94" t="s">
        <v>30</v>
      </c>
      <c r="G441" s="120" t="s">
        <v>143</v>
      </c>
      <c r="H441" s="121" t="s">
        <v>1265</v>
      </c>
      <c r="I441" s="93">
        <f>J441+K441+L441</f>
        <v>10</v>
      </c>
      <c r="J441" s="119">
        <v>10</v>
      </c>
      <c r="K441" s="119"/>
      <c r="L441" s="119"/>
      <c r="M441" s="119">
        <v>824</v>
      </c>
      <c r="N441" s="119">
        <v>160</v>
      </c>
      <c r="O441" s="119" t="s">
        <v>868</v>
      </c>
      <c r="P441" s="119" t="s">
        <v>868</v>
      </c>
      <c r="Q441" s="106">
        <v>1</v>
      </c>
      <c r="R441" s="119">
        <v>160</v>
      </c>
      <c r="S441" s="119"/>
      <c r="T441" s="119" t="s">
        <v>877</v>
      </c>
    </row>
    <row r="442" spans="1:20" ht="22.5">
      <c r="A442" s="92">
        <v>438</v>
      </c>
      <c r="B442" s="119" t="s">
        <v>1266</v>
      </c>
      <c r="C442" s="119" t="s">
        <v>27</v>
      </c>
      <c r="D442" s="119" t="s">
        <v>67</v>
      </c>
      <c r="E442" s="119" t="s">
        <v>1267</v>
      </c>
      <c r="F442" s="94" t="s">
        <v>30</v>
      </c>
      <c r="G442" s="120" t="s">
        <v>31</v>
      </c>
      <c r="H442" s="121" t="s">
        <v>1268</v>
      </c>
      <c r="I442" s="93">
        <f>J442+K442+L442</f>
        <v>15</v>
      </c>
      <c r="J442" s="119">
        <v>15</v>
      </c>
      <c r="K442" s="119"/>
      <c r="L442" s="119"/>
      <c r="M442" s="119">
        <v>90</v>
      </c>
      <c r="N442" s="119">
        <v>22</v>
      </c>
      <c r="O442" s="119">
        <v>1200</v>
      </c>
      <c r="P442" s="119">
        <v>1200</v>
      </c>
      <c r="Q442" s="106">
        <v>1</v>
      </c>
      <c r="R442" s="119">
        <v>22</v>
      </c>
      <c r="S442" s="119"/>
      <c r="T442" s="119"/>
    </row>
    <row r="443" spans="1:20" ht="22.5">
      <c r="A443" s="92">
        <v>439</v>
      </c>
      <c r="B443" s="92" t="s">
        <v>1269</v>
      </c>
      <c r="C443" s="119" t="s">
        <v>27</v>
      </c>
      <c r="D443" s="92" t="s">
        <v>28</v>
      </c>
      <c r="E443" s="92" t="s">
        <v>1270</v>
      </c>
      <c r="F443" s="94" t="s">
        <v>30</v>
      </c>
      <c r="G443" s="94" t="s">
        <v>306</v>
      </c>
      <c r="H443" s="93" t="s">
        <v>881</v>
      </c>
      <c r="I443" s="93">
        <f>J443+K443+L444</f>
        <v>10</v>
      </c>
      <c r="J443" s="93">
        <v>10</v>
      </c>
      <c r="K443" s="93"/>
      <c r="L443" s="93"/>
      <c r="M443" s="93">
        <v>296</v>
      </c>
      <c r="N443" s="93">
        <v>62</v>
      </c>
      <c r="O443" s="93">
        <v>5000</v>
      </c>
      <c r="P443" s="93">
        <v>5000</v>
      </c>
      <c r="Q443" s="106">
        <v>1</v>
      </c>
      <c r="R443" s="93">
        <v>62</v>
      </c>
      <c r="S443" s="93"/>
      <c r="T443" s="93"/>
    </row>
    <row r="444" spans="1:20" ht="22.5">
      <c r="A444" s="92">
        <v>440</v>
      </c>
      <c r="B444" s="92" t="s">
        <v>1269</v>
      </c>
      <c r="C444" s="119" t="s">
        <v>27</v>
      </c>
      <c r="D444" s="92" t="s">
        <v>28</v>
      </c>
      <c r="E444" s="92" t="s">
        <v>1270</v>
      </c>
      <c r="F444" s="94" t="s">
        <v>30</v>
      </c>
      <c r="G444" s="94" t="s">
        <v>306</v>
      </c>
      <c r="H444" s="93" t="s">
        <v>881</v>
      </c>
      <c r="I444" s="93">
        <f>J444+K444+L444</f>
        <v>180</v>
      </c>
      <c r="J444" s="93">
        <v>180</v>
      </c>
      <c r="K444" s="93"/>
      <c r="L444" s="93"/>
      <c r="M444" s="93">
        <v>296</v>
      </c>
      <c r="N444" s="93">
        <v>62</v>
      </c>
      <c r="O444" s="93">
        <v>5000</v>
      </c>
      <c r="P444" s="93">
        <v>5000</v>
      </c>
      <c r="Q444" s="106">
        <v>1</v>
      </c>
      <c r="R444" s="93">
        <v>62</v>
      </c>
      <c r="S444" s="93"/>
      <c r="T444" s="93"/>
    </row>
    <row r="445" spans="1:20" ht="22.5">
      <c r="A445" s="92">
        <v>441</v>
      </c>
      <c r="B445" s="92" t="s">
        <v>1271</v>
      </c>
      <c r="C445" s="119" t="s">
        <v>27</v>
      </c>
      <c r="D445" s="92" t="s">
        <v>149</v>
      </c>
      <c r="E445" s="92" t="s">
        <v>1272</v>
      </c>
      <c r="F445" s="94" t="s">
        <v>30</v>
      </c>
      <c r="G445" s="94" t="s">
        <v>35</v>
      </c>
      <c r="H445" s="93" t="s">
        <v>1273</v>
      </c>
      <c r="I445" s="93">
        <f>J445+K445+L445</f>
        <v>25</v>
      </c>
      <c r="J445" s="93">
        <v>25</v>
      </c>
      <c r="K445" s="93"/>
      <c r="L445" s="93"/>
      <c r="M445" s="93">
        <v>85</v>
      </c>
      <c r="N445" s="93">
        <v>34</v>
      </c>
      <c r="O445" s="93">
        <v>8000</v>
      </c>
      <c r="P445" s="93">
        <v>8000</v>
      </c>
      <c r="Q445" s="106">
        <v>1</v>
      </c>
      <c r="R445" s="93">
        <v>34</v>
      </c>
      <c r="S445" s="93"/>
      <c r="T445" s="93"/>
    </row>
    <row r="446" spans="1:20" ht="22.5">
      <c r="A446" s="92">
        <v>442</v>
      </c>
      <c r="B446" s="92" t="s">
        <v>1274</v>
      </c>
      <c r="C446" s="119" t="s">
        <v>27</v>
      </c>
      <c r="D446" s="92" t="s">
        <v>149</v>
      </c>
      <c r="E446" s="92" t="s">
        <v>309</v>
      </c>
      <c r="F446" s="94" t="s">
        <v>30</v>
      </c>
      <c r="G446" s="94" t="s">
        <v>35</v>
      </c>
      <c r="H446" s="93" t="s">
        <v>1275</v>
      </c>
      <c r="I446" s="93">
        <f>J446+K446+L447</f>
        <v>120</v>
      </c>
      <c r="J446" s="93">
        <v>120</v>
      </c>
      <c r="K446" s="93"/>
      <c r="L446" s="93"/>
      <c r="M446" s="93">
        <v>1100</v>
      </c>
      <c r="N446" s="93">
        <v>310</v>
      </c>
      <c r="O446" s="93">
        <v>6000</v>
      </c>
      <c r="P446" s="93">
        <v>6000</v>
      </c>
      <c r="Q446" s="106">
        <v>1</v>
      </c>
      <c r="R446" s="93">
        <v>310</v>
      </c>
      <c r="S446" s="93"/>
      <c r="T446" s="93"/>
    </row>
    <row r="447" spans="1:20" ht="33.75">
      <c r="A447" s="92">
        <v>443</v>
      </c>
      <c r="B447" s="92" t="s">
        <v>1276</v>
      </c>
      <c r="C447" s="92" t="s">
        <v>86</v>
      </c>
      <c r="D447" s="92" t="s">
        <v>149</v>
      </c>
      <c r="E447" s="92" t="s">
        <v>309</v>
      </c>
      <c r="F447" s="94" t="s">
        <v>30</v>
      </c>
      <c r="G447" s="120" t="s">
        <v>143</v>
      </c>
      <c r="H447" s="93" t="s">
        <v>1277</v>
      </c>
      <c r="I447" s="93">
        <f>J447+K447+L447</f>
        <v>140</v>
      </c>
      <c r="J447" s="93">
        <v>140</v>
      </c>
      <c r="K447" s="93"/>
      <c r="L447" s="93"/>
      <c r="M447" s="93">
        <v>1100</v>
      </c>
      <c r="N447" s="93">
        <v>310</v>
      </c>
      <c r="O447" s="93">
        <v>30000</v>
      </c>
      <c r="P447" s="93">
        <v>30000</v>
      </c>
      <c r="Q447" s="106">
        <v>1</v>
      </c>
      <c r="R447" s="93">
        <v>310</v>
      </c>
      <c r="S447" s="93"/>
      <c r="T447" s="93"/>
    </row>
    <row r="448" spans="1:20" ht="22.5">
      <c r="A448" s="92">
        <v>444</v>
      </c>
      <c r="B448" s="92" t="s">
        <v>1278</v>
      </c>
      <c r="C448" s="92" t="s">
        <v>86</v>
      </c>
      <c r="D448" s="92" t="s">
        <v>149</v>
      </c>
      <c r="E448" s="92" t="s">
        <v>309</v>
      </c>
      <c r="F448" s="94" t="s">
        <v>30</v>
      </c>
      <c r="G448" s="120" t="s">
        <v>143</v>
      </c>
      <c r="H448" s="93" t="s">
        <v>1279</v>
      </c>
      <c r="I448" s="93">
        <f>J448+K448+L448</f>
        <v>45</v>
      </c>
      <c r="J448" s="93">
        <v>45</v>
      </c>
      <c r="K448" s="93"/>
      <c r="L448" s="93"/>
      <c r="M448" s="93">
        <v>600</v>
      </c>
      <c r="N448" s="93">
        <v>50</v>
      </c>
      <c r="O448" s="93">
        <v>50000</v>
      </c>
      <c r="P448" s="93">
        <v>50000</v>
      </c>
      <c r="Q448" s="106">
        <v>1</v>
      </c>
      <c r="R448" s="93">
        <v>50</v>
      </c>
      <c r="S448" s="93"/>
      <c r="T448" s="93"/>
    </row>
    <row r="449" spans="1:20" ht="22.5">
      <c r="A449" s="92">
        <v>445</v>
      </c>
      <c r="B449" s="92" t="s">
        <v>1280</v>
      </c>
      <c r="C449" s="92" t="s">
        <v>27</v>
      </c>
      <c r="D449" s="92" t="s">
        <v>28</v>
      </c>
      <c r="E449" s="92" t="s">
        <v>1281</v>
      </c>
      <c r="F449" s="94" t="s">
        <v>30</v>
      </c>
      <c r="G449" s="94" t="s">
        <v>245</v>
      </c>
      <c r="H449" s="93" t="s">
        <v>1282</v>
      </c>
      <c r="I449" s="93">
        <f>J449+K449+L450</f>
        <v>10</v>
      </c>
      <c r="J449" s="93">
        <v>10</v>
      </c>
      <c r="K449" s="93"/>
      <c r="L449" s="93"/>
      <c r="M449" s="93">
        <v>332</v>
      </c>
      <c r="N449" s="93">
        <v>120</v>
      </c>
      <c r="O449" s="93">
        <v>3000</v>
      </c>
      <c r="P449" s="93">
        <v>3000</v>
      </c>
      <c r="Q449" s="106">
        <v>1</v>
      </c>
      <c r="R449" s="93">
        <v>120</v>
      </c>
      <c r="S449" s="93"/>
      <c r="T449" s="93"/>
    </row>
    <row r="450" spans="1:20" ht="33.75">
      <c r="A450" s="92">
        <v>446</v>
      </c>
      <c r="B450" s="93" t="s">
        <v>1283</v>
      </c>
      <c r="C450" s="119" t="s">
        <v>27</v>
      </c>
      <c r="D450" s="92" t="s">
        <v>28</v>
      </c>
      <c r="E450" s="93" t="s">
        <v>1284</v>
      </c>
      <c r="F450" s="94" t="s">
        <v>30</v>
      </c>
      <c r="G450" s="94" t="s">
        <v>35</v>
      </c>
      <c r="H450" s="93" t="s">
        <v>1285</v>
      </c>
      <c r="I450" s="93">
        <f>J450+K450+L450</f>
        <v>10</v>
      </c>
      <c r="J450" s="93">
        <v>10</v>
      </c>
      <c r="K450" s="93"/>
      <c r="L450" s="93"/>
      <c r="M450" s="93">
        <v>126</v>
      </c>
      <c r="N450" s="93">
        <v>3</v>
      </c>
      <c r="O450" s="93">
        <v>3000</v>
      </c>
      <c r="P450" s="93">
        <v>3000</v>
      </c>
      <c r="Q450" s="106">
        <v>1</v>
      </c>
      <c r="R450" s="93">
        <v>3</v>
      </c>
      <c r="S450" s="93"/>
      <c r="T450" s="93"/>
    </row>
    <row r="451" spans="1:20" ht="22.5">
      <c r="A451" s="92">
        <v>447</v>
      </c>
      <c r="B451" s="93" t="s">
        <v>1286</v>
      </c>
      <c r="C451" s="119" t="s">
        <v>27</v>
      </c>
      <c r="D451" s="92" t="s">
        <v>28</v>
      </c>
      <c r="E451" s="93" t="s">
        <v>1287</v>
      </c>
      <c r="F451" s="94" t="s">
        <v>30</v>
      </c>
      <c r="G451" s="94" t="s">
        <v>35</v>
      </c>
      <c r="H451" s="93" t="s">
        <v>1288</v>
      </c>
      <c r="I451" s="93">
        <f>J451+K451+L451</f>
        <v>10</v>
      </c>
      <c r="J451" s="93">
        <v>10</v>
      </c>
      <c r="K451" s="93"/>
      <c r="L451" s="93"/>
      <c r="M451" s="93">
        <v>270</v>
      </c>
      <c r="N451" s="93">
        <v>59</v>
      </c>
      <c r="O451" s="93">
        <v>2000</v>
      </c>
      <c r="P451" s="93">
        <v>2000</v>
      </c>
      <c r="Q451" s="106">
        <v>1</v>
      </c>
      <c r="R451" s="93">
        <v>59</v>
      </c>
      <c r="S451" s="93"/>
      <c r="T451" s="93"/>
    </row>
    <row r="452" spans="1:20" ht="33.75">
      <c r="A452" s="92">
        <v>448</v>
      </c>
      <c r="B452" s="93" t="s">
        <v>1289</v>
      </c>
      <c r="C452" s="119" t="s">
        <v>27</v>
      </c>
      <c r="D452" s="92" t="s">
        <v>28</v>
      </c>
      <c r="E452" s="93" t="s">
        <v>1290</v>
      </c>
      <c r="F452" s="94" t="s">
        <v>30</v>
      </c>
      <c r="G452" s="94" t="s">
        <v>35</v>
      </c>
      <c r="H452" s="93" t="s">
        <v>1285</v>
      </c>
      <c r="I452" s="93">
        <f>J452+K452+L453</f>
        <v>10</v>
      </c>
      <c r="J452" s="93">
        <v>10</v>
      </c>
      <c r="K452" s="93"/>
      <c r="L452" s="93"/>
      <c r="M452" s="93">
        <v>136</v>
      </c>
      <c r="N452" s="93">
        <v>10</v>
      </c>
      <c r="O452" s="93">
        <v>1500</v>
      </c>
      <c r="P452" s="93">
        <v>1500</v>
      </c>
      <c r="Q452" s="106">
        <v>1</v>
      </c>
      <c r="R452" s="93">
        <v>10</v>
      </c>
      <c r="S452" s="93"/>
      <c r="T452" s="93"/>
    </row>
    <row r="453" spans="1:20" ht="22.5">
      <c r="A453" s="92">
        <v>449</v>
      </c>
      <c r="B453" s="93" t="s">
        <v>1291</v>
      </c>
      <c r="C453" s="119" t="s">
        <v>27</v>
      </c>
      <c r="D453" s="92" t="s">
        <v>28</v>
      </c>
      <c r="E453" s="93" t="s">
        <v>1292</v>
      </c>
      <c r="F453" s="94" t="s">
        <v>30</v>
      </c>
      <c r="G453" s="94" t="s">
        <v>35</v>
      </c>
      <c r="H453" s="93" t="s">
        <v>1293</v>
      </c>
      <c r="I453" s="93">
        <f>J453+K453+L453</f>
        <v>8</v>
      </c>
      <c r="J453" s="93">
        <v>8</v>
      </c>
      <c r="K453" s="93"/>
      <c r="L453" s="93"/>
      <c r="M453" s="93">
        <v>25</v>
      </c>
      <c r="N453" s="93">
        <v>8</v>
      </c>
      <c r="O453" s="93">
        <v>1000</v>
      </c>
      <c r="P453" s="93">
        <v>1000</v>
      </c>
      <c r="Q453" s="106">
        <v>1</v>
      </c>
      <c r="R453" s="93">
        <v>8</v>
      </c>
      <c r="S453" s="93"/>
      <c r="T453" s="93"/>
    </row>
    <row r="454" spans="1:20" ht="22.5">
      <c r="A454" s="92">
        <v>450</v>
      </c>
      <c r="B454" s="93" t="s">
        <v>1294</v>
      </c>
      <c r="C454" s="93" t="s">
        <v>86</v>
      </c>
      <c r="D454" s="93" t="s">
        <v>149</v>
      </c>
      <c r="E454" s="93" t="s">
        <v>1295</v>
      </c>
      <c r="F454" s="94" t="s">
        <v>30</v>
      </c>
      <c r="G454" s="93" t="s">
        <v>439</v>
      </c>
      <c r="H454" s="93" t="s">
        <v>1296</v>
      </c>
      <c r="I454" s="93">
        <f>J454+K454+L454</f>
        <v>150</v>
      </c>
      <c r="J454" s="93">
        <v>40</v>
      </c>
      <c r="K454" s="93">
        <v>110</v>
      </c>
      <c r="L454" s="93"/>
      <c r="M454" s="93">
        <v>797</v>
      </c>
      <c r="N454" s="93">
        <v>193</v>
      </c>
      <c r="O454" s="93">
        <v>6000</v>
      </c>
      <c r="P454" s="93">
        <v>6000</v>
      </c>
      <c r="Q454" s="106">
        <v>1</v>
      </c>
      <c r="R454" s="93">
        <v>193</v>
      </c>
      <c r="S454" s="93"/>
      <c r="T454" s="93"/>
    </row>
    <row r="455" spans="1:20" ht="22.5">
      <c r="A455" s="92">
        <v>451</v>
      </c>
      <c r="B455" s="93" t="s">
        <v>1297</v>
      </c>
      <c r="C455" s="93" t="s">
        <v>86</v>
      </c>
      <c r="D455" s="93" t="s">
        <v>28</v>
      </c>
      <c r="E455" s="93" t="s">
        <v>1298</v>
      </c>
      <c r="F455" s="94" t="s">
        <v>30</v>
      </c>
      <c r="G455" s="93" t="s">
        <v>439</v>
      </c>
      <c r="H455" s="93" t="s">
        <v>1038</v>
      </c>
      <c r="I455" s="93">
        <f>J455+K455+L456</f>
        <v>60</v>
      </c>
      <c r="J455" s="93">
        <v>60</v>
      </c>
      <c r="K455" s="93"/>
      <c r="L455" s="93"/>
      <c r="M455" s="93">
        <v>797</v>
      </c>
      <c r="N455" s="93">
        <v>193</v>
      </c>
      <c r="O455" s="93">
        <v>5000</v>
      </c>
      <c r="P455" s="93">
        <v>5000</v>
      </c>
      <c r="Q455" s="106">
        <v>1</v>
      </c>
      <c r="R455" s="93">
        <v>193</v>
      </c>
      <c r="S455" s="93"/>
      <c r="T455" s="93"/>
    </row>
    <row r="456" spans="1:20" ht="45">
      <c r="A456" s="92">
        <v>452</v>
      </c>
      <c r="B456" s="93" t="s">
        <v>1299</v>
      </c>
      <c r="C456" s="119" t="s">
        <v>27</v>
      </c>
      <c r="D456" s="93" t="s">
        <v>28</v>
      </c>
      <c r="E456" s="93" t="s">
        <v>1300</v>
      </c>
      <c r="F456" s="94" t="s">
        <v>30</v>
      </c>
      <c r="G456" s="93" t="s">
        <v>673</v>
      </c>
      <c r="H456" s="93" t="s">
        <v>881</v>
      </c>
      <c r="I456" s="93">
        <f>J456+K456+L456</f>
        <v>16</v>
      </c>
      <c r="J456" s="93">
        <v>16</v>
      </c>
      <c r="K456" s="93"/>
      <c r="L456" s="93"/>
      <c r="M456" s="93">
        <v>797</v>
      </c>
      <c r="N456" s="93">
        <v>193</v>
      </c>
      <c r="O456" s="93">
        <v>3000</v>
      </c>
      <c r="P456" s="93">
        <v>3000</v>
      </c>
      <c r="Q456" s="106">
        <v>1</v>
      </c>
      <c r="R456" s="93">
        <v>193</v>
      </c>
      <c r="S456" s="93"/>
      <c r="T456" s="93"/>
    </row>
    <row r="457" spans="1:20" ht="33.75">
      <c r="A457" s="92">
        <v>453</v>
      </c>
      <c r="B457" s="93" t="s">
        <v>1301</v>
      </c>
      <c r="C457" s="119" t="s">
        <v>27</v>
      </c>
      <c r="D457" s="93" t="s">
        <v>28</v>
      </c>
      <c r="E457" s="93" t="s">
        <v>1302</v>
      </c>
      <c r="F457" s="94" t="s">
        <v>30</v>
      </c>
      <c r="G457" s="93" t="s">
        <v>417</v>
      </c>
      <c r="H457" s="93" t="s">
        <v>1303</v>
      </c>
      <c r="I457" s="93">
        <f>J457+K457+L457</f>
        <v>104</v>
      </c>
      <c r="J457" s="93">
        <v>104</v>
      </c>
      <c r="K457" s="93"/>
      <c r="L457" s="93"/>
      <c r="M457" s="93">
        <v>78</v>
      </c>
      <c r="N457" s="93">
        <v>15</v>
      </c>
      <c r="O457" s="93">
        <v>10000</v>
      </c>
      <c r="P457" s="93">
        <v>10000</v>
      </c>
      <c r="Q457" s="106">
        <v>1</v>
      </c>
      <c r="R457" s="93">
        <v>15</v>
      </c>
      <c r="S457" s="93"/>
      <c r="T457" s="93"/>
    </row>
    <row r="458" spans="1:20" ht="33.75">
      <c r="A458" s="92">
        <v>454</v>
      </c>
      <c r="B458" s="93" t="s">
        <v>1304</v>
      </c>
      <c r="C458" s="119" t="s">
        <v>27</v>
      </c>
      <c r="D458" s="93" t="s">
        <v>1305</v>
      </c>
      <c r="E458" s="93" t="s">
        <v>1306</v>
      </c>
      <c r="F458" s="94" t="s">
        <v>30</v>
      </c>
      <c r="G458" s="93" t="s">
        <v>31</v>
      </c>
      <c r="H458" s="93" t="s">
        <v>1307</v>
      </c>
      <c r="I458" s="93">
        <f>J458+K458+L459</f>
        <v>90</v>
      </c>
      <c r="J458" s="93">
        <v>90</v>
      </c>
      <c r="K458" s="93"/>
      <c r="L458" s="93"/>
      <c r="M458" s="93">
        <v>176</v>
      </c>
      <c r="N458" s="93">
        <v>49</v>
      </c>
      <c r="O458" s="93">
        <v>10000</v>
      </c>
      <c r="P458" s="93">
        <v>10000</v>
      </c>
      <c r="Q458" s="106">
        <v>1</v>
      </c>
      <c r="R458" s="93">
        <v>49</v>
      </c>
      <c r="S458" s="93"/>
      <c r="T458" s="93"/>
    </row>
    <row r="459" spans="1:20" s="81" customFormat="1" ht="22.5">
      <c r="A459" s="92">
        <v>455</v>
      </c>
      <c r="B459" s="125" t="s">
        <v>1308</v>
      </c>
      <c r="C459" s="119" t="s">
        <v>27</v>
      </c>
      <c r="D459" s="125" t="s">
        <v>28</v>
      </c>
      <c r="E459" s="125" t="s">
        <v>1309</v>
      </c>
      <c r="F459" s="94" t="s">
        <v>30</v>
      </c>
      <c r="G459" s="125" t="s">
        <v>42</v>
      </c>
      <c r="H459" s="96" t="s">
        <v>1310</v>
      </c>
      <c r="I459" s="93">
        <f>J459+K459+L459</f>
        <v>150</v>
      </c>
      <c r="J459" s="96">
        <v>150</v>
      </c>
      <c r="K459" s="96"/>
      <c r="L459" s="96"/>
      <c r="M459" s="96">
        <v>1500</v>
      </c>
      <c r="N459" s="96">
        <v>250</v>
      </c>
      <c r="O459" s="96">
        <v>200000</v>
      </c>
      <c r="P459" s="96">
        <v>200000</v>
      </c>
      <c r="Q459" s="106">
        <v>1</v>
      </c>
      <c r="R459" s="96">
        <v>250</v>
      </c>
      <c r="S459" s="96">
        <v>200</v>
      </c>
      <c r="T459" s="125"/>
    </row>
    <row r="460" spans="1:20" ht="22.5">
      <c r="A460" s="92">
        <v>456</v>
      </c>
      <c r="B460" s="96" t="s">
        <v>1311</v>
      </c>
      <c r="C460" s="96" t="s">
        <v>1312</v>
      </c>
      <c r="D460" s="96" t="s">
        <v>28</v>
      </c>
      <c r="E460" s="96" t="s">
        <v>1313</v>
      </c>
      <c r="F460" s="94" t="s">
        <v>30</v>
      </c>
      <c r="G460" s="96" t="s">
        <v>143</v>
      </c>
      <c r="H460" s="96" t="s">
        <v>1314</v>
      </c>
      <c r="I460" s="93">
        <f>J460+K460+L460</f>
        <v>110</v>
      </c>
      <c r="J460" s="96">
        <v>110</v>
      </c>
      <c r="K460" s="96"/>
      <c r="L460" s="96"/>
      <c r="M460" s="96">
        <v>1482</v>
      </c>
      <c r="N460" s="96">
        <v>160</v>
      </c>
      <c r="O460" s="96">
        <v>150000</v>
      </c>
      <c r="P460" s="96">
        <v>150000</v>
      </c>
      <c r="Q460" s="106">
        <v>1</v>
      </c>
      <c r="R460" s="96">
        <v>160</v>
      </c>
      <c r="S460" s="96">
        <v>500</v>
      </c>
      <c r="T460" s="96">
        <v>5</v>
      </c>
    </row>
    <row r="461" spans="1:20" ht="33.75">
      <c r="A461" s="92">
        <v>457</v>
      </c>
      <c r="B461" s="125" t="s">
        <v>1315</v>
      </c>
      <c r="C461" s="119" t="s">
        <v>27</v>
      </c>
      <c r="D461" s="125" t="s">
        <v>1316</v>
      </c>
      <c r="E461" s="125" t="s">
        <v>1317</v>
      </c>
      <c r="F461" s="94" t="s">
        <v>30</v>
      </c>
      <c r="G461" s="125" t="s">
        <v>35</v>
      </c>
      <c r="H461" s="125" t="s">
        <v>1318</v>
      </c>
      <c r="I461" s="93">
        <f>J461+K461+L462</f>
        <v>30</v>
      </c>
      <c r="J461" s="125">
        <v>30</v>
      </c>
      <c r="K461" s="125"/>
      <c r="L461" s="125"/>
      <c r="M461" s="93">
        <v>1800</v>
      </c>
      <c r="N461" s="93">
        <v>147</v>
      </c>
      <c r="O461" s="126">
        <v>50400</v>
      </c>
      <c r="P461" s="126">
        <v>50400</v>
      </c>
      <c r="Q461" s="106">
        <v>1</v>
      </c>
      <c r="R461" s="93">
        <v>147</v>
      </c>
      <c r="S461" s="125">
        <v>204</v>
      </c>
      <c r="T461" s="125"/>
    </row>
    <row r="462" spans="1:20" ht="22.5">
      <c r="A462" s="92">
        <v>458</v>
      </c>
      <c r="B462" s="96" t="s">
        <v>1319</v>
      </c>
      <c r="C462" s="119" t="s">
        <v>27</v>
      </c>
      <c r="D462" s="96" t="s">
        <v>149</v>
      </c>
      <c r="E462" s="96" t="s">
        <v>1320</v>
      </c>
      <c r="F462" s="94" t="s">
        <v>30</v>
      </c>
      <c r="G462" s="96" t="s">
        <v>42</v>
      </c>
      <c r="H462" s="96" t="s">
        <v>1321</v>
      </c>
      <c r="I462" s="93">
        <f>J462+K462+L462</f>
        <v>60</v>
      </c>
      <c r="J462" s="96">
        <v>60</v>
      </c>
      <c r="K462" s="96"/>
      <c r="L462" s="96"/>
      <c r="M462" s="96">
        <v>1300</v>
      </c>
      <c r="N462" s="96">
        <v>146</v>
      </c>
      <c r="O462" s="96">
        <v>110000</v>
      </c>
      <c r="P462" s="96">
        <v>110000</v>
      </c>
      <c r="Q462" s="106">
        <v>1</v>
      </c>
      <c r="R462" s="96">
        <v>146</v>
      </c>
      <c r="S462" s="96"/>
      <c r="T462" s="96"/>
    </row>
    <row r="463" spans="1:20" ht="22.5">
      <c r="A463" s="92">
        <v>459</v>
      </c>
      <c r="B463" s="96" t="s">
        <v>1322</v>
      </c>
      <c r="C463" s="119" t="s">
        <v>27</v>
      </c>
      <c r="D463" s="96" t="s">
        <v>149</v>
      </c>
      <c r="E463" s="96" t="s">
        <v>1309</v>
      </c>
      <c r="F463" s="94" t="s">
        <v>30</v>
      </c>
      <c r="G463" s="96" t="s">
        <v>143</v>
      </c>
      <c r="H463" s="96" t="s">
        <v>1323</v>
      </c>
      <c r="I463" s="93">
        <f>J463+K463+L463</f>
        <v>30</v>
      </c>
      <c r="J463" s="96">
        <v>30</v>
      </c>
      <c r="K463" s="96"/>
      <c r="L463" s="96"/>
      <c r="M463" s="96">
        <v>1300</v>
      </c>
      <c r="N463" s="96">
        <v>146</v>
      </c>
      <c r="O463" s="96">
        <v>40000</v>
      </c>
      <c r="P463" s="96">
        <v>40000</v>
      </c>
      <c r="Q463" s="106">
        <v>1</v>
      </c>
      <c r="R463" s="96">
        <v>146</v>
      </c>
      <c r="S463" s="96"/>
      <c r="T463" s="96"/>
    </row>
    <row r="464" spans="1:20" ht="22.5">
      <c r="A464" s="92">
        <v>460</v>
      </c>
      <c r="B464" s="96" t="s">
        <v>1324</v>
      </c>
      <c r="C464" s="96" t="s">
        <v>86</v>
      </c>
      <c r="D464" s="96" t="s">
        <v>149</v>
      </c>
      <c r="E464" s="96" t="s">
        <v>1309</v>
      </c>
      <c r="F464" s="94" t="s">
        <v>30</v>
      </c>
      <c r="G464" s="96" t="s">
        <v>143</v>
      </c>
      <c r="H464" s="96" t="s">
        <v>1038</v>
      </c>
      <c r="I464" s="93">
        <f>J464+K464+L465</f>
        <v>100</v>
      </c>
      <c r="J464" s="96">
        <v>8</v>
      </c>
      <c r="K464" s="96">
        <v>92</v>
      </c>
      <c r="L464" s="96"/>
      <c r="M464" s="96">
        <v>1300</v>
      </c>
      <c r="N464" s="96">
        <v>146</v>
      </c>
      <c r="O464" s="96">
        <v>120000</v>
      </c>
      <c r="P464" s="96">
        <v>120000</v>
      </c>
      <c r="Q464" s="106">
        <v>1</v>
      </c>
      <c r="R464" s="96">
        <v>146</v>
      </c>
      <c r="S464" s="96">
        <v>500</v>
      </c>
      <c r="T464" s="96"/>
    </row>
    <row r="465" spans="1:20" ht="22.5">
      <c r="A465" s="92">
        <v>461</v>
      </c>
      <c r="B465" s="96" t="s">
        <v>1319</v>
      </c>
      <c r="C465" s="119" t="s">
        <v>27</v>
      </c>
      <c r="D465" s="96" t="s">
        <v>67</v>
      </c>
      <c r="E465" s="96" t="s">
        <v>1325</v>
      </c>
      <c r="F465" s="94" t="s">
        <v>30</v>
      </c>
      <c r="G465" s="96" t="s">
        <v>1326</v>
      </c>
      <c r="H465" s="96">
        <v>500</v>
      </c>
      <c r="I465" s="93">
        <f>J465+K465+L465</f>
        <v>9</v>
      </c>
      <c r="J465" s="96">
        <v>9</v>
      </c>
      <c r="K465" s="96"/>
      <c r="L465" s="96"/>
      <c r="M465" s="96">
        <v>500</v>
      </c>
      <c r="N465" s="96">
        <v>120</v>
      </c>
      <c r="O465" s="96">
        <v>10000</v>
      </c>
      <c r="P465" s="96">
        <v>10000</v>
      </c>
      <c r="Q465" s="106">
        <v>1</v>
      </c>
      <c r="R465" s="96">
        <v>120</v>
      </c>
      <c r="S465" s="96">
        <v>100</v>
      </c>
      <c r="T465" s="96"/>
    </row>
    <row r="466" spans="1:20" ht="22.5">
      <c r="A466" s="92">
        <v>462</v>
      </c>
      <c r="B466" s="95" t="s">
        <v>1327</v>
      </c>
      <c r="C466" s="119" t="s">
        <v>27</v>
      </c>
      <c r="D466" s="92" t="s">
        <v>28</v>
      </c>
      <c r="E466" s="92" t="s">
        <v>1328</v>
      </c>
      <c r="F466" s="94" t="s">
        <v>30</v>
      </c>
      <c r="G466" s="116" t="s">
        <v>35</v>
      </c>
      <c r="H466" s="93" t="s">
        <v>1329</v>
      </c>
      <c r="I466" s="93">
        <f>J466+K466+L466</f>
        <v>30</v>
      </c>
      <c r="J466" s="93">
        <v>30</v>
      </c>
      <c r="K466" s="93"/>
      <c r="L466" s="93"/>
      <c r="M466" s="93">
        <v>356</v>
      </c>
      <c r="N466" s="93">
        <v>20</v>
      </c>
      <c r="O466" s="93">
        <v>40000</v>
      </c>
      <c r="P466" s="93">
        <v>40000</v>
      </c>
      <c r="Q466" s="106">
        <v>1</v>
      </c>
      <c r="R466" s="93">
        <v>20</v>
      </c>
      <c r="S466" s="96">
        <v>150</v>
      </c>
      <c r="T466" s="96"/>
    </row>
    <row r="467" spans="1:20" ht="22.5">
      <c r="A467" s="92">
        <v>463</v>
      </c>
      <c r="B467" s="92" t="s">
        <v>1330</v>
      </c>
      <c r="C467" s="92" t="s">
        <v>86</v>
      </c>
      <c r="D467" s="92" t="s">
        <v>28</v>
      </c>
      <c r="E467" s="92" t="s">
        <v>1331</v>
      </c>
      <c r="F467" s="94" t="s">
        <v>30</v>
      </c>
      <c r="G467" s="94" t="s">
        <v>143</v>
      </c>
      <c r="H467" s="93" t="s">
        <v>1332</v>
      </c>
      <c r="I467" s="93">
        <f>J467+K467+L468</f>
        <v>40</v>
      </c>
      <c r="J467" s="93">
        <v>10</v>
      </c>
      <c r="K467" s="93">
        <v>30</v>
      </c>
      <c r="L467" s="93"/>
      <c r="M467" s="93">
        <v>320</v>
      </c>
      <c r="N467" s="93">
        <v>152</v>
      </c>
      <c r="O467" s="93">
        <v>50000</v>
      </c>
      <c r="P467" s="93">
        <v>50000</v>
      </c>
      <c r="Q467" s="106">
        <v>1</v>
      </c>
      <c r="R467" s="93">
        <v>152</v>
      </c>
      <c r="S467" s="96">
        <v>200</v>
      </c>
      <c r="T467" s="96"/>
    </row>
    <row r="468" spans="1:20" ht="22.5">
      <c r="A468" s="92">
        <v>464</v>
      </c>
      <c r="B468" s="96" t="s">
        <v>1333</v>
      </c>
      <c r="C468" s="119" t="s">
        <v>27</v>
      </c>
      <c r="D468" s="96" t="s">
        <v>67</v>
      </c>
      <c r="E468" s="96" t="s">
        <v>1334</v>
      </c>
      <c r="F468" s="94" t="s">
        <v>30</v>
      </c>
      <c r="G468" s="96" t="s">
        <v>35</v>
      </c>
      <c r="H468" s="96" t="s">
        <v>1335</v>
      </c>
      <c r="I468" s="93">
        <f>J468+K468+L468</f>
        <v>60</v>
      </c>
      <c r="J468" s="96">
        <v>60</v>
      </c>
      <c r="K468" s="96"/>
      <c r="L468" s="96"/>
      <c r="M468" s="96">
        <v>1777</v>
      </c>
      <c r="N468" s="96">
        <v>304</v>
      </c>
      <c r="O468" s="96">
        <v>80000</v>
      </c>
      <c r="P468" s="96">
        <v>80000</v>
      </c>
      <c r="Q468" s="106">
        <v>1</v>
      </c>
      <c r="R468" s="96">
        <v>304</v>
      </c>
      <c r="S468" s="96">
        <v>500</v>
      </c>
      <c r="T468" s="96"/>
    </row>
    <row r="469" spans="1:20" ht="22.5">
      <c r="A469" s="92">
        <v>465</v>
      </c>
      <c r="B469" s="96" t="s">
        <v>1336</v>
      </c>
      <c r="C469" s="119" t="s">
        <v>27</v>
      </c>
      <c r="D469" s="96" t="s">
        <v>28</v>
      </c>
      <c r="E469" s="96" t="s">
        <v>1337</v>
      </c>
      <c r="F469" s="94" t="s">
        <v>30</v>
      </c>
      <c r="G469" s="96" t="s">
        <v>35</v>
      </c>
      <c r="H469" s="96" t="s">
        <v>1338</v>
      </c>
      <c r="I469" s="93">
        <f>J469+K469+L469</f>
        <v>60</v>
      </c>
      <c r="J469" s="96">
        <v>60</v>
      </c>
      <c r="K469" s="96"/>
      <c r="L469" s="96"/>
      <c r="M469" s="96">
        <v>895</v>
      </c>
      <c r="N469" s="96">
        <v>198</v>
      </c>
      <c r="O469" s="96">
        <v>80000</v>
      </c>
      <c r="P469" s="96">
        <v>80000</v>
      </c>
      <c r="Q469" s="106">
        <v>1</v>
      </c>
      <c r="R469" s="96">
        <v>198</v>
      </c>
      <c r="S469" s="96"/>
      <c r="T469" s="96"/>
    </row>
    <row r="470" spans="1:20" ht="33.75">
      <c r="A470" s="92">
        <v>466</v>
      </c>
      <c r="B470" s="96" t="s">
        <v>1339</v>
      </c>
      <c r="C470" s="119" t="s">
        <v>27</v>
      </c>
      <c r="D470" s="96" t="s">
        <v>28</v>
      </c>
      <c r="E470" s="96" t="s">
        <v>1340</v>
      </c>
      <c r="F470" s="94" t="s">
        <v>30</v>
      </c>
      <c r="G470" s="96" t="s">
        <v>267</v>
      </c>
      <c r="H470" s="96" t="s">
        <v>1341</v>
      </c>
      <c r="I470" s="93">
        <f>J470+K470+L471</f>
        <v>50</v>
      </c>
      <c r="J470" s="96">
        <v>50</v>
      </c>
      <c r="K470" s="96"/>
      <c r="L470" s="96"/>
      <c r="M470" s="96">
        <v>1700</v>
      </c>
      <c r="N470" s="96">
        <v>304</v>
      </c>
      <c r="O470" s="96">
        <v>80000</v>
      </c>
      <c r="P470" s="96">
        <v>80000</v>
      </c>
      <c r="Q470" s="106">
        <v>1</v>
      </c>
      <c r="R470" s="96">
        <v>304</v>
      </c>
      <c r="S470" s="96"/>
      <c r="T470" s="96"/>
    </row>
    <row r="471" spans="1:20" ht="22.5">
      <c r="A471" s="92">
        <v>467</v>
      </c>
      <c r="B471" s="96" t="s">
        <v>1342</v>
      </c>
      <c r="C471" s="96" t="s">
        <v>86</v>
      </c>
      <c r="D471" s="96" t="s">
        <v>149</v>
      </c>
      <c r="E471" s="96" t="s">
        <v>1343</v>
      </c>
      <c r="F471" s="94" t="s">
        <v>30</v>
      </c>
      <c r="G471" s="96" t="s">
        <v>143</v>
      </c>
      <c r="H471" s="96" t="s">
        <v>1344</v>
      </c>
      <c r="I471" s="93">
        <f>J471+K471+L471</f>
        <v>20</v>
      </c>
      <c r="J471" s="96">
        <v>20</v>
      </c>
      <c r="K471" s="96"/>
      <c r="L471" s="96"/>
      <c r="M471" s="96">
        <v>1000</v>
      </c>
      <c r="N471" s="96">
        <v>212</v>
      </c>
      <c r="O471" s="96">
        <v>310000</v>
      </c>
      <c r="P471" s="96">
        <v>310000</v>
      </c>
      <c r="Q471" s="106">
        <v>1</v>
      </c>
      <c r="R471" s="96">
        <v>212</v>
      </c>
      <c r="S471" s="96">
        <v>1000</v>
      </c>
      <c r="T471" s="96">
        <v>10</v>
      </c>
    </row>
    <row r="472" spans="1:20" ht="22.5">
      <c r="A472" s="92">
        <v>468</v>
      </c>
      <c r="B472" s="96" t="s">
        <v>1345</v>
      </c>
      <c r="C472" s="96" t="s">
        <v>86</v>
      </c>
      <c r="D472" s="96" t="s">
        <v>28</v>
      </c>
      <c r="E472" s="96" t="s">
        <v>1346</v>
      </c>
      <c r="F472" s="94" t="s">
        <v>30</v>
      </c>
      <c r="G472" s="96" t="s">
        <v>143</v>
      </c>
      <c r="H472" s="96" t="s">
        <v>738</v>
      </c>
      <c r="I472" s="93">
        <f>J472+K472+L472</f>
        <v>15</v>
      </c>
      <c r="J472" s="96">
        <v>15</v>
      </c>
      <c r="K472" s="96"/>
      <c r="L472" s="96"/>
      <c r="M472" s="96">
        <v>1777</v>
      </c>
      <c r="N472" s="96">
        <v>304</v>
      </c>
      <c r="O472" s="96">
        <v>200000</v>
      </c>
      <c r="P472" s="96">
        <v>200000</v>
      </c>
      <c r="Q472" s="106">
        <v>1</v>
      </c>
      <c r="R472" s="96">
        <v>304</v>
      </c>
      <c r="S472" s="96">
        <v>260</v>
      </c>
      <c r="T472" s="96"/>
    </row>
    <row r="473" spans="1:20" ht="22.5">
      <c r="A473" s="92">
        <v>469</v>
      </c>
      <c r="B473" s="96" t="s">
        <v>1347</v>
      </c>
      <c r="C473" s="96" t="s">
        <v>86</v>
      </c>
      <c r="D473" s="96" t="s">
        <v>28</v>
      </c>
      <c r="E473" s="96" t="s">
        <v>1343</v>
      </c>
      <c r="F473" s="94" t="s">
        <v>30</v>
      </c>
      <c r="G473" s="96" t="s">
        <v>143</v>
      </c>
      <c r="H473" s="96" t="s">
        <v>1348</v>
      </c>
      <c r="I473" s="93">
        <f>J473+K473+L474</f>
        <v>30</v>
      </c>
      <c r="J473" s="96">
        <v>30</v>
      </c>
      <c r="K473" s="96"/>
      <c r="L473" s="96"/>
      <c r="M473" s="96">
        <v>1777</v>
      </c>
      <c r="N473" s="96">
        <v>304</v>
      </c>
      <c r="O473" s="96">
        <v>400200</v>
      </c>
      <c r="P473" s="96">
        <v>400200</v>
      </c>
      <c r="Q473" s="106">
        <v>1</v>
      </c>
      <c r="R473" s="96">
        <v>304</v>
      </c>
      <c r="S473" s="96">
        <v>200</v>
      </c>
      <c r="T473" s="96"/>
    </row>
    <row r="474" spans="1:20" ht="22.5">
      <c r="A474" s="92">
        <v>470</v>
      </c>
      <c r="B474" s="96" t="s">
        <v>1349</v>
      </c>
      <c r="C474" s="96" t="s">
        <v>86</v>
      </c>
      <c r="D474" s="96" t="s">
        <v>28</v>
      </c>
      <c r="E474" s="96" t="s">
        <v>1343</v>
      </c>
      <c r="F474" s="94" t="s">
        <v>30</v>
      </c>
      <c r="G474" s="96" t="s">
        <v>143</v>
      </c>
      <c r="H474" s="96" t="s">
        <v>1350</v>
      </c>
      <c r="I474" s="93">
        <f>J474+K474+L474</f>
        <v>10</v>
      </c>
      <c r="J474" s="96">
        <v>10</v>
      </c>
      <c r="K474" s="96"/>
      <c r="L474" s="96"/>
      <c r="M474" s="96">
        <v>1777</v>
      </c>
      <c r="N474" s="96">
        <v>304</v>
      </c>
      <c r="O474" s="96">
        <v>120000</v>
      </c>
      <c r="P474" s="96">
        <v>120000</v>
      </c>
      <c r="Q474" s="106">
        <v>1</v>
      </c>
      <c r="R474" s="96">
        <v>304</v>
      </c>
      <c r="S474" s="96"/>
      <c r="T474" s="96">
        <v>20</v>
      </c>
    </row>
    <row r="475" spans="1:20" ht="22.5">
      <c r="A475" s="92">
        <v>471</v>
      </c>
      <c r="B475" s="96" t="s">
        <v>1351</v>
      </c>
      <c r="C475" s="119" t="s">
        <v>27</v>
      </c>
      <c r="D475" s="96" t="s">
        <v>28</v>
      </c>
      <c r="E475" s="96" t="s">
        <v>1352</v>
      </c>
      <c r="F475" s="94" t="s">
        <v>30</v>
      </c>
      <c r="G475" s="96" t="s">
        <v>42</v>
      </c>
      <c r="H475" s="96" t="s">
        <v>1353</v>
      </c>
      <c r="I475" s="93">
        <f>J475+K475+L475</f>
        <v>28</v>
      </c>
      <c r="J475" s="96">
        <v>28</v>
      </c>
      <c r="K475" s="96"/>
      <c r="L475" s="96"/>
      <c r="M475" s="96">
        <v>110</v>
      </c>
      <c r="N475" s="96">
        <v>10</v>
      </c>
      <c r="O475" s="96">
        <v>32000</v>
      </c>
      <c r="P475" s="96">
        <v>32000</v>
      </c>
      <c r="Q475" s="106">
        <v>1</v>
      </c>
      <c r="R475" s="96">
        <v>10</v>
      </c>
      <c r="S475" s="96">
        <v>100</v>
      </c>
      <c r="T475" s="96"/>
    </row>
    <row r="476" spans="1:20" ht="22.5">
      <c r="A476" s="92">
        <v>472</v>
      </c>
      <c r="B476" s="96" t="s">
        <v>1354</v>
      </c>
      <c r="C476" s="119" t="s">
        <v>27</v>
      </c>
      <c r="D476" s="96" t="s">
        <v>28</v>
      </c>
      <c r="E476" s="96" t="s">
        <v>1355</v>
      </c>
      <c r="F476" s="94" t="s">
        <v>30</v>
      </c>
      <c r="G476" s="96" t="s">
        <v>35</v>
      </c>
      <c r="H476" s="96" t="s">
        <v>1356</v>
      </c>
      <c r="I476" s="93">
        <f>J476+K476+L477</f>
        <v>50</v>
      </c>
      <c r="J476" s="96">
        <v>50</v>
      </c>
      <c r="K476" s="96"/>
      <c r="L476" s="96"/>
      <c r="M476" s="96">
        <v>430</v>
      </c>
      <c r="N476" s="96">
        <v>120</v>
      </c>
      <c r="O476" s="96">
        <v>63000</v>
      </c>
      <c r="P476" s="96">
        <v>63000</v>
      </c>
      <c r="Q476" s="106">
        <v>1</v>
      </c>
      <c r="R476" s="96">
        <v>120</v>
      </c>
      <c r="S476" s="96">
        <v>200</v>
      </c>
      <c r="T476" s="96"/>
    </row>
    <row r="477" spans="1:20" ht="22.5">
      <c r="A477" s="92">
        <v>473</v>
      </c>
      <c r="B477" s="96" t="s">
        <v>1357</v>
      </c>
      <c r="C477" s="119" t="s">
        <v>27</v>
      </c>
      <c r="D477" s="96" t="s">
        <v>28</v>
      </c>
      <c r="E477" s="96" t="s">
        <v>1358</v>
      </c>
      <c r="F477" s="94" t="s">
        <v>30</v>
      </c>
      <c r="G477" s="96" t="s">
        <v>143</v>
      </c>
      <c r="H477" s="96" t="s">
        <v>89</v>
      </c>
      <c r="I477" s="93">
        <f>J477+K477+L477</f>
        <v>20</v>
      </c>
      <c r="J477" s="96">
        <v>20</v>
      </c>
      <c r="K477" s="96"/>
      <c r="L477" s="96"/>
      <c r="M477" s="96">
        <v>1083</v>
      </c>
      <c r="N477" s="96">
        <v>266</v>
      </c>
      <c r="O477" s="96">
        <v>20000</v>
      </c>
      <c r="P477" s="96">
        <v>20000</v>
      </c>
      <c r="Q477" s="106">
        <v>1</v>
      </c>
      <c r="R477" s="96">
        <v>266</v>
      </c>
      <c r="S477" s="96">
        <v>200</v>
      </c>
      <c r="T477" s="96">
        <v>10</v>
      </c>
    </row>
    <row r="478" spans="1:20" ht="22.5">
      <c r="A478" s="92">
        <v>474</v>
      </c>
      <c r="B478" s="96" t="s">
        <v>1359</v>
      </c>
      <c r="C478" s="119" t="s">
        <v>27</v>
      </c>
      <c r="D478" s="96" t="s">
        <v>28</v>
      </c>
      <c r="E478" s="96" t="s">
        <v>1360</v>
      </c>
      <c r="F478" s="94" t="s">
        <v>30</v>
      </c>
      <c r="G478" s="96" t="s">
        <v>267</v>
      </c>
      <c r="H478" s="96" t="s">
        <v>1361</v>
      </c>
      <c r="I478" s="93">
        <f>J478+K478+L478</f>
        <v>75</v>
      </c>
      <c r="J478" s="96">
        <v>75</v>
      </c>
      <c r="K478" s="96"/>
      <c r="L478" s="96"/>
      <c r="M478" s="96">
        <v>1083</v>
      </c>
      <c r="N478" s="96">
        <v>266</v>
      </c>
      <c r="O478" s="96">
        <v>80000</v>
      </c>
      <c r="P478" s="96">
        <v>80000</v>
      </c>
      <c r="Q478" s="106">
        <v>1</v>
      </c>
      <c r="R478" s="96">
        <v>266</v>
      </c>
      <c r="S478" s="96"/>
      <c r="T478" s="96"/>
    </row>
    <row r="479" spans="1:20" ht="22.5">
      <c r="A479" s="92">
        <v>475</v>
      </c>
      <c r="B479" s="96" t="s">
        <v>1362</v>
      </c>
      <c r="C479" s="119" t="s">
        <v>27</v>
      </c>
      <c r="D479" s="96" t="s">
        <v>28</v>
      </c>
      <c r="E479" s="96" t="s">
        <v>1363</v>
      </c>
      <c r="F479" s="94" t="s">
        <v>30</v>
      </c>
      <c r="G479" s="96" t="s">
        <v>42</v>
      </c>
      <c r="H479" s="96" t="s">
        <v>1364</v>
      </c>
      <c r="I479" s="93">
        <f>J479+K479+L480</f>
        <v>9</v>
      </c>
      <c r="J479" s="96">
        <v>9</v>
      </c>
      <c r="K479" s="96"/>
      <c r="L479" s="96"/>
      <c r="M479" s="96">
        <v>400</v>
      </c>
      <c r="N479" s="96">
        <v>120</v>
      </c>
      <c r="O479" s="96">
        <v>10000</v>
      </c>
      <c r="P479" s="96">
        <v>10000</v>
      </c>
      <c r="Q479" s="106">
        <v>1</v>
      </c>
      <c r="R479" s="96">
        <v>120</v>
      </c>
      <c r="S479" s="96">
        <v>200</v>
      </c>
      <c r="T479" s="96"/>
    </row>
    <row r="480" spans="1:20" ht="22.5">
      <c r="A480" s="92">
        <v>476</v>
      </c>
      <c r="B480" s="96" t="s">
        <v>1365</v>
      </c>
      <c r="C480" s="119" t="s">
        <v>27</v>
      </c>
      <c r="D480" s="96" t="s">
        <v>1366</v>
      </c>
      <c r="E480" s="96" t="s">
        <v>1367</v>
      </c>
      <c r="F480" s="94" t="s">
        <v>30</v>
      </c>
      <c r="G480" s="96" t="s">
        <v>42</v>
      </c>
      <c r="H480" s="96" t="s">
        <v>1368</v>
      </c>
      <c r="I480" s="93">
        <f>J480+K480+L480</f>
        <v>38</v>
      </c>
      <c r="J480" s="96">
        <v>38</v>
      </c>
      <c r="K480" s="96">
        <v>0</v>
      </c>
      <c r="L480" s="96">
        <v>0</v>
      </c>
      <c r="M480" s="96">
        <v>113</v>
      </c>
      <c r="N480" s="96">
        <v>38</v>
      </c>
      <c r="O480" s="96">
        <v>42000</v>
      </c>
      <c r="P480" s="96">
        <v>42000</v>
      </c>
      <c r="Q480" s="106">
        <v>1</v>
      </c>
      <c r="R480" s="96">
        <v>38</v>
      </c>
      <c r="S480" s="96">
        <v>260</v>
      </c>
      <c r="T480" s="96"/>
    </row>
    <row r="481" spans="1:20" ht="22.5">
      <c r="A481" s="92">
        <v>477</v>
      </c>
      <c r="B481" s="96" t="s">
        <v>1369</v>
      </c>
      <c r="C481" s="119" t="s">
        <v>27</v>
      </c>
      <c r="D481" s="96" t="s">
        <v>28</v>
      </c>
      <c r="E481" s="96" t="s">
        <v>1370</v>
      </c>
      <c r="F481" s="94" t="s">
        <v>30</v>
      </c>
      <c r="G481" s="96" t="s">
        <v>42</v>
      </c>
      <c r="H481" s="96" t="s">
        <v>307</v>
      </c>
      <c r="I481" s="93">
        <f>J481+K481+L481</f>
        <v>20</v>
      </c>
      <c r="J481" s="96">
        <v>20</v>
      </c>
      <c r="K481" s="96">
        <v>0</v>
      </c>
      <c r="L481" s="96">
        <v>0</v>
      </c>
      <c r="M481" s="96">
        <v>309</v>
      </c>
      <c r="N481" s="96">
        <v>32</v>
      </c>
      <c r="O481" s="96">
        <v>35000</v>
      </c>
      <c r="P481" s="96">
        <v>35000</v>
      </c>
      <c r="Q481" s="106">
        <v>1</v>
      </c>
      <c r="R481" s="96">
        <v>32</v>
      </c>
      <c r="S481" s="96">
        <v>350</v>
      </c>
      <c r="T481" s="96"/>
    </row>
    <row r="482" spans="1:20" ht="22.5">
      <c r="A482" s="92">
        <v>478</v>
      </c>
      <c r="B482" s="96" t="s">
        <v>1371</v>
      </c>
      <c r="C482" s="119" t="s">
        <v>27</v>
      </c>
      <c r="D482" s="96" t="s">
        <v>28</v>
      </c>
      <c r="E482" s="96" t="s">
        <v>1372</v>
      </c>
      <c r="F482" s="94" t="s">
        <v>30</v>
      </c>
      <c r="G482" s="96" t="s">
        <v>143</v>
      </c>
      <c r="H482" s="96" t="s">
        <v>967</v>
      </c>
      <c r="I482" s="93">
        <f>J482+K482+L483</f>
        <v>46</v>
      </c>
      <c r="J482" s="96">
        <v>12</v>
      </c>
      <c r="K482" s="96">
        <v>34</v>
      </c>
      <c r="L482" s="96">
        <v>0</v>
      </c>
      <c r="M482" s="96">
        <v>489</v>
      </c>
      <c r="N482" s="96">
        <v>188</v>
      </c>
      <c r="O482" s="96">
        <v>30000</v>
      </c>
      <c r="P482" s="96">
        <v>30000</v>
      </c>
      <c r="Q482" s="106">
        <v>1</v>
      </c>
      <c r="R482" s="96">
        <v>188</v>
      </c>
      <c r="S482" s="96">
        <v>300</v>
      </c>
      <c r="T482" s="96"/>
    </row>
    <row r="483" spans="1:20" ht="22.5">
      <c r="A483" s="92">
        <v>479</v>
      </c>
      <c r="B483" s="96" t="s">
        <v>1373</v>
      </c>
      <c r="C483" s="119" t="s">
        <v>27</v>
      </c>
      <c r="D483" s="96" t="s">
        <v>67</v>
      </c>
      <c r="E483" s="96" t="s">
        <v>1374</v>
      </c>
      <c r="F483" s="94" t="s">
        <v>30</v>
      </c>
      <c r="G483" s="96" t="s">
        <v>35</v>
      </c>
      <c r="H483" s="96" t="s">
        <v>1375</v>
      </c>
      <c r="I483" s="93">
        <f>J483+K483+L483</f>
        <v>15</v>
      </c>
      <c r="J483" s="96">
        <v>15</v>
      </c>
      <c r="K483" s="96"/>
      <c r="L483" s="96"/>
      <c r="M483" s="125">
        <v>1384</v>
      </c>
      <c r="N483" s="125">
        <v>219</v>
      </c>
      <c r="O483" s="127">
        <v>16000</v>
      </c>
      <c r="P483" s="127">
        <v>16000</v>
      </c>
      <c r="Q483" s="106">
        <v>1</v>
      </c>
      <c r="R483" s="125">
        <v>219</v>
      </c>
      <c r="S483" s="96"/>
      <c r="T483" s="96"/>
    </row>
    <row r="484" spans="1:20" ht="22.5">
      <c r="A484" s="92">
        <v>480</v>
      </c>
      <c r="B484" s="96" t="s">
        <v>1376</v>
      </c>
      <c r="C484" s="93" t="s">
        <v>86</v>
      </c>
      <c r="D484" s="96" t="s">
        <v>149</v>
      </c>
      <c r="E484" s="96" t="s">
        <v>1377</v>
      </c>
      <c r="F484" s="94" t="s">
        <v>30</v>
      </c>
      <c r="G484" s="96" t="s">
        <v>1009</v>
      </c>
      <c r="H484" s="96" t="s">
        <v>1378</v>
      </c>
      <c r="I484" s="93">
        <f>J484+K484+L484</f>
        <v>20</v>
      </c>
      <c r="J484" s="96">
        <v>20</v>
      </c>
      <c r="K484" s="96">
        <v>0</v>
      </c>
      <c r="L484" s="96">
        <v>0</v>
      </c>
      <c r="M484" s="96">
        <v>489</v>
      </c>
      <c r="N484" s="96">
        <v>188</v>
      </c>
      <c r="O484" s="96">
        <v>26000</v>
      </c>
      <c r="P484" s="96">
        <v>26000</v>
      </c>
      <c r="Q484" s="106">
        <v>1</v>
      </c>
      <c r="R484" s="96">
        <v>188</v>
      </c>
      <c r="S484" s="96">
        <v>260</v>
      </c>
      <c r="T484" s="96"/>
    </row>
    <row r="485" spans="1:20" ht="22.5">
      <c r="A485" s="92">
        <v>481</v>
      </c>
      <c r="B485" s="96" t="s">
        <v>1379</v>
      </c>
      <c r="C485" s="119" t="s">
        <v>27</v>
      </c>
      <c r="D485" s="96" t="s">
        <v>67</v>
      </c>
      <c r="E485" s="96" t="s">
        <v>1380</v>
      </c>
      <c r="F485" s="94" t="s">
        <v>30</v>
      </c>
      <c r="G485" s="96" t="s">
        <v>245</v>
      </c>
      <c r="H485" s="96" t="s">
        <v>1381</v>
      </c>
      <c r="I485" s="93">
        <f>J485+K485+L486</f>
        <v>9</v>
      </c>
      <c r="J485" s="96">
        <v>9</v>
      </c>
      <c r="K485" s="96">
        <v>0</v>
      </c>
      <c r="L485" s="96">
        <v>0</v>
      </c>
      <c r="M485" s="96">
        <v>652</v>
      </c>
      <c r="N485" s="96">
        <v>63</v>
      </c>
      <c r="O485" s="96">
        <v>9400</v>
      </c>
      <c r="P485" s="96">
        <v>9400</v>
      </c>
      <c r="Q485" s="106">
        <v>1</v>
      </c>
      <c r="R485" s="96">
        <v>63</v>
      </c>
      <c r="S485" s="96">
        <v>400</v>
      </c>
      <c r="T485" s="96"/>
    </row>
    <row r="486" spans="1:20" ht="22.5">
      <c r="A486" s="92">
        <v>482</v>
      </c>
      <c r="B486" s="96" t="s">
        <v>1382</v>
      </c>
      <c r="C486" s="119" t="s">
        <v>27</v>
      </c>
      <c r="D486" s="96" t="s">
        <v>28</v>
      </c>
      <c r="E486" s="96" t="s">
        <v>1383</v>
      </c>
      <c r="F486" s="94" t="s">
        <v>30</v>
      </c>
      <c r="G486" s="96" t="s">
        <v>42</v>
      </c>
      <c r="H486" s="96" t="s">
        <v>1384</v>
      </c>
      <c r="I486" s="93">
        <f>J486+K486+L486</f>
        <v>16</v>
      </c>
      <c r="J486" s="96">
        <v>16</v>
      </c>
      <c r="K486" s="96"/>
      <c r="L486" s="96"/>
      <c r="M486" s="96">
        <v>188</v>
      </c>
      <c r="N486" s="96">
        <v>42</v>
      </c>
      <c r="O486" s="127">
        <v>16000</v>
      </c>
      <c r="P486" s="127">
        <v>16000</v>
      </c>
      <c r="Q486" s="106">
        <v>1</v>
      </c>
      <c r="R486" s="96">
        <v>42</v>
      </c>
      <c r="S486" s="96"/>
      <c r="T486" s="96"/>
    </row>
    <row r="487" spans="1:20" ht="22.5">
      <c r="A487" s="92">
        <v>483</v>
      </c>
      <c r="B487" s="96" t="s">
        <v>1385</v>
      </c>
      <c r="C487" s="119" t="s">
        <v>27</v>
      </c>
      <c r="D487" s="96" t="s">
        <v>67</v>
      </c>
      <c r="E487" s="96" t="s">
        <v>1386</v>
      </c>
      <c r="F487" s="94" t="s">
        <v>30</v>
      </c>
      <c r="G487" s="96" t="s">
        <v>35</v>
      </c>
      <c r="H487" s="96" t="s">
        <v>1387</v>
      </c>
      <c r="I487" s="93">
        <f>J487+K487+L487</f>
        <v>40</v>
      </c>
      <c r="J487" s="96">
        <v>40</v>
      </c>
      <c r="K487" s="96"/>
      <c r="L487" s="96"/>
      <c r="M487" s="96">
        <v>380</v>
      </c>
      <c r="N487" s="96">
        <v>82</v>
      </c>
      <c r="O487" s="96">
        <v>42000</v>
      </c>
      <c r="P487" s="96">
        <v>42000</v>
      </c>
      <c r="Q487" s="106">
        <v>1</v>
      </c>
      <c r="R487" s="96">
        <v>82</v>
      </c>
      <c r="S487" s="96">
        <v>100</v>
      </c>
      <c r="T487" s="96"/>
    </row>
    <row r="488" spans="1:20" ht="22.5">
      <c r="A488" s="92">
        <v>484</v>
      </c>
      <c r="B488" s="96" t="s">
        <v>1388</v>
      </c>
      <c r="C488" s="96" t="s">
        <v>86</v>
      </c>
      <c r="D488" s="96" t="s">
        <v>28</v>
      </c>
      <c r="E488" s="96" t="s">
        <v>1377</v>
      </c>
      <c r="F488" s="94" t="s">
        <v>30</v>
      </c>
      <c r="G488" s="96" t="s">
        <v>1009</v>
      </c>
      <c r="H488" s="96" t="s">
        <v>1389</v>
      </c>
      <c r="I488" s="93">
        <f>J488+K488+L489</f>
        <v>25</v>
      </c>
      <c r="J488" s="96">
        <v>25</v>
      </c>
      <c r="K488" s="96"/>
      <c r="L488" s="96"/>
      <c r="M488" s="96">
        <v>707</v>
      </c>
      <c r="N488" s="96">
        <v>128</v>
      </c>
      <c r="O488" s="96">
        <v>300000</v>
      </c>
      <c r="P488" s="96">
        <v>300000</v>
      </c>
      <c r="Q488" s="106">
        <v>1</v>
      </c>
      <c r="R488" s="96">
        <v>128</v>
      </c>
      <c r="S488" s="96">
        <v>400</v>
      </c>
      <c r="T488" s="96"/>
    </row>
    <row r="489" spans="1:20" ht="22.5">
      <c r="A489" s="92">
        <v>485</v>
      </c>
      <c r="B489" s="96" t="s">
        <v>1390</v>
      </c>
      <c r="C489" s="96" t="s">
        <v>86</v>
      </c>
      <c r="D489" s="96" t="s">
        <v>28</v>
      </c>
      <c r="E489" s="96" t="s">
        <v>1383</v>
      </c>
      <c r="F489" s="94" t="s">
        <v>30</v>
      </c>
      <c r="G489" s="96" t="s">
        <v>1009</v>
      </c>
      <c r="H489" s="96" t="s">
        <v>1391</v>
      </c>
      <c r="I489" s="93">
        <f>J489+K489+L489</f>
        <v>10</v>
      </c>
      <c r="J489" s="96">
        <v>10</v>
      </c>
      <c r="K489" s="96"/>
      <c r="L489" s="96"/>
      <c r="M489" s="96">
        <v>707</v>
      </c>
      <c r="N489" s="96">
        <v>128</v>
      </c>
      <c r="O489" s="96">
        <v>130000</v>
      </c>
      <c r="P489" s="96">
        <v>130000</v>
      </c>
      <c r="Q489" s="106">
        <v>1</v>
      </c>
      <c r="R489" s="96">
        <v>128</v>
      </c>
      <c r="S489" s="96">
        <v>200</v>
      </c>
      <c r="T489" s="96"/>
    </row>
    <row r="490" spans="1:20" ht="22.5">
      <c r="A490" s="92">
        <v>486</v>
      </c>
      <c r="B490" s="96" t="s">
        <v>1392</v>
      </c>
      <c r="C490" s="96" t="s">
        <v>86</v>
      </c>
      <c r="D490" s="96" t="s">
        <v>28</v>
      </c>
      <c r="E490" s="96" t="s">
        <v>1393</v>
      </c>
      <c r="F490" s="94" t="s">
        <v>30</v>
      </c>
      <c r="G490" s="96" t="s">
        <v>242</v>
      </c>
      <c r="H490" s="96" t="s">
        <v>967</v>
      </c>
      <c r="I490" s="93">
        <f>J490+K490+L490</f>
        <v>12</v>
      </c>
      <c r="J490" s="96">
        <v>12</v>
      </c>
      <c r="K490" s="96"/>
      <c r="L490" s="96"/>
      <c r="M490" s="96">
        <v>707</v>
      </c>
      <c r="N490" s="96">
        <v>128</v>
      </c>
      <c r="O490" s="96">
        <v>150000</v>
      </c>
      <c r="P490" s="96">
        <v>150000</v>
      </c>
      <c r="Q490" s="106">
        <v>1</v>
      </c>
      <c r="R490" s="96">
        <v>128</v>
      </c>
      <c r="S490" s="96">
        <v>180</v>
      </c>
      <c r="T490" s="96"/>
    </row>
    <row r="491" spans="1:20" ht="22.5">
      <c r="A491" s="92">
        <v>487</v>
      </c>
      <c r="B491" s="96" t="s">
        <v>1394</v>
      </c>
      <c r="C491" s="119" t="s">
        <v>27</v>
      </c>
      <c r="D491" s="96" t="s">
        <v>28</v>
      </c>
      <c r="E491" s="96" t="s">
        <v>1395</v>
      </c>
      <c r="F491" s="94" t="s">
        <v>30</v>
      </c>
      <c r="G491" s="96" t="s">
        <v>42</v>
      </c>
      <c r="H491" s="96" t="s">
        <v>1396</v>
      </c>
      <c r="I491" s="93">
        <f>J491+K491+L492</f>
        <v>13</v>
      </c>
      <c r="J491" s="96">
        <v>9</v>
      </c>
      <c r="K491" s="96"/>
      <c r="L491" s="96"/>
      <c r="M491" s="96">
        <v>183</v>
      </c>
      <c r="N491" s="96">
        <v>24</v>
      </c>
      <c r="O491" s="96">
        <v>120000</v>
      </c>
      <c r="P491" s="96">
        <v>120000</v>
      </c>
      <c r="Q491" s="106">
        <v>1</v>
      </c>
      <c r="R491" s="96">
        <v>24</v>
      </c>
      <c r="S491" s="96">
        <v>4300</v>
      </c>
      <c r="T491" s="96">
        <v>5000</v>
      </c>
    </row>
    <row r="492" spans="1:20" ht="33.75">
      <c r="A492" s="92">
        <v>488</v>
      </c>
      <c r="B492" s="96" t="s">
        <v>1397</v>
      </c>
      <c r="C492" s="96" t="s">
        <v>86</v>
      </c>
      <c r="D492" s="96" t="s">
        <v>149</v>
      </c>
      <c r="E492" s="96" t="s">
        <v>1398</v>
      </c>
      <c r="F492" s="94" t="s">
        <v>30</v>
      </c>
      <c r="G492" s="96" t="s">
        <v>143</v>
      </c>
      <c r="H492" s="96" t="s">
        <v>1399</v>
      </c>
      <c r="I492" s="93">
        <f>J492+K492+L492</f>
        <v>12</v>
      </c>
      <c r="J492" s="96">
        <v>8</v>
      </c>
      <c r="K492" s="96"/>
      <c r="L492" s="96">
        <v>4</v>
      </c>
      <c r="M492" s="96">
        <v>1500</v>
      </c>
      <c r="N492" s="96">
        <v>68</v>
      </c>
      <c r="O492" s="128">
        <v>144000</v>
      </c>
      <c r="P492" s="128">
        <v>144000</v>
      </c>
      <c r="Q492" s="106">
        <v>1</v>
      </c>
      <c r="R492" s="96">
        <v>68</v>
      </c>
      <c r="S492" s="96">
        <v>800</v>
      </c>
      <c r="T492" s="96">
        <v>10000</v>
      </c>
    </row>
    <row r="493" spans="1:20" ht="33.75">
      <c r="A493" s="92">
        <v>489</v>
      </c>
      <c r="B493" s="96" t="s">
        <v>1400</v>
      </c>
      <c r="C493" s="96" t="s">
        <v>86</v>
      </c>
      <c r="D493" s="96" t="s">
        <v>149</v>
      </c>
      <c r="E493" s="96" t="s">
        <v>1401</v>
      </c>
      <c r="F493" s="94" t="s">
        <v>30</v>
      </c>
      <c r="G493" s="96" t="s">
        <v>143</v>
      </c>
      <c r="H493" s="96" t="s">
        <v>1402</v>
      </c>
      <c r="I493" s="93">
        <f>J493+K493+L493</f>
        <v>30</v>
      </c>
      <c r="J493" s="96">
        <v>12</v>
      </c>
      <c r="K493" s="96"/>
      <c r="L493" s="96">
        <v>18</v>
      </c>
      <c r="M493" s="96">
        <v>400</v>
      </c>
      <c r="N493" s="96">
        <v>30</v>
      </c>
      <c r="O493" s="128">
        <v>360000</v>
      </c>
      <c r="P493" s="128">
        <v>360000</v>
      </c>
      <c r="Q493" s="106">
        <v>1</v>
      </c>
      <c r="R493" s="96">
        <v>30</v>
      </c>
      <c r="S493" s="96">
        <v>800</v>
      </c>
      <c r="T493" s="96"/>
    </row>
    <row r="494" spans="1:20" ht="33.75">
      <c r="A494" s="92">
        <v>490</v>
      </c>
      <c r="B494" s="96" t="s">
        <v>1403</v>
      </c>
      <c r="C494" s="96" t="s">
        <v>86</v>
      </c>
      <c r="D494" s="96" t="s">
        <v>28</v>
      </c>
      <c r="E494" s="96" t="s">
        <v>1404</v>
      </c>
      <c r="F494" s="94" t="s">
        <v>30</v>
      </c>
      <c r="G494" s="96" t="s">
        <v>143</v>
      </c>
      <c r="H494" s="96" t="s">
        <v>1405</v>
      </c>
      <c r="I494" s="93">
        <f>J494+K494+L495</f>
        <v>50</v>
      </c>
      <c r="J494" s="96">
        <v>30</v>
      </c>
      <c r="K494" s="96">
        <v>20</v>
      </c>
      <c r="L494" s="96">
        <v>10</v>
      </c>
      <c r="M494" s="96">
        <v>2386</v>
      </c>
      <c r="N494" s="96">
        <v>444</v>
      </c>
      <c r="O494" s="128">
        <v>720000</v>
      </c>
      <c r="P494" s="128">
        <v>720000</v>
      </c>
      <c r="Q494" s="106">
        <v>1</v>
      </c>
      <c r="R494" s="96">
        <v>444</v>
      </c>
      <c r="S494" s="96">
        <v>1800</v>
      </c>
      <c r="T494" s="96"/>
    </row>
    <row r="495" spans="1:20" ht="33.75">
      <c r="A495" s="92">
        <v>491</v>
      </c>
      <c r="B495" s="92" t="s">
        <v>1406</v>
      </c>
      <c r="C495" s="119" t="s">
        <v>27</v>
      </c>
      <c r="D495" s="92" t="s">
        <v>28</v>
      </c>
      <c r="E495" s="92" t="s">
        <v>1407</v>
      </c>
      <c r="F495" s="94" t="s">
        <v>30</v>
      </c>
      <c r="G495" s="94" t="s">
        <v>143</v>
      </c>
      <c r="H495" s="93" t="s">
        <v>1408</v>
      </c>
      <c r="I495" s="93">
        <f>J495+K495+L495</f>
        <v>20</v>
      </c>
      <c r="J495" s="93">
        <v>20</v>
      </c>
      <c r="K495" s="93"/>
      <c r="L495" s="93"/>
      <c r="M495" s="93">
        <v>400</v>
      </c>
      <c r="N495" s="93">
        <v>42</v>
      </c>
      <c r="O495" s="129">
        <v>100000</v>
      </c>
      <c r="P495" s="129">
        <v>100000</v>
      </c>
      <c r="Q495" s="106">
        <v>1</v>
      </c>
      <c r="R495" s="93">
        <v>42</v>
      </c>
      <c r="S495" s="96">
        <v>800</v>
      </c>
      <c r="T495" s="96"/>
    </row>
    <row r="496" spans="1:20" ht="33.75">
      <c r="A496" s="92">
        <v>492</v>
      </c>
      <c r="B496" s="92" t="s">
        <v>1409</v>
      </c>
      <c r="C496" s="119" t="s">
        <v>27</v>
      </c>
      <c r="D496" s="92" t="s">
        <v>67</v>
      </c>
      <c r="E496" s="92" t="s">
        <v>1410</v>
      </c>
      <c r="F496" s="94" t="s">
        <v>30</v>
      </c>
      <c r="G496" s="94" t="s">
        <v>35</v>
      </c>
      <c r="H496" s="93" t="s">
        <v>1411</v>
      </c>
      <c r="I496" s="93">
        <f>J496+K496+L496</f>
        <v>25</v>
      </c>
      <c r="J496" s="93">
        <v>25</v>
      </c>
      <c r="K496" s="93"/>
      <c r="L496" s="93"/>
      <c r="M496" s="93">
        <v>2386</v>
      </c>
      <c r="N496" s="93">
        <v>444</v>
      </c>
      <c r="O496" s="130">
        <v>100000</v>
      </c>
      <c r="P496" s="130">
        <v>100000</v>
      </c>
      <c r="Q496" s="106">
        <v>1</v>
      </c>
      <c r="R496" s="93">
        <v>444</v>
      </c>
      <c r="S496" s="92">
        <v>300</v>
      </c>
      <c r="T496" s="96"/>
    </row>
    <row r="497" spans="1:20" ht="56.25">
      <c r="A497" s="92">
        <v>493</v>
      </c>
      <c r="B497" s="96" t="s">
        <v>1412</v>
      </c>
      <c r="C497" s="119" t="s">
        <v>27</v>
      </c>
      <c r="D497" s="96" t="s">
        <v>28</v>
      </c>
      <c r="E497" s="96" t="s">
        <v>1404</v>
      </c>
      <c r="F497" s="94" t="s">
        <v>30</v>
      </c>
      <c r="G497" s="96" t="s">
        <v>1413</v>
      </c>
      <c r="H497" s="96" t="s">
        <v>1414</v>
      </c>
      <c r="I497" s="93">
        <f>J497+K497+L498</f>
        <v>30</v>
      </c>
      <c r="J497" s="96">
        <v>30</v>
      </c>
      <c r="K497" s="96"/>
      <c r="L497" s="96"/>
      <c r="M497" s="96">
        <v>2386</v>
      </c>
      <c r="N497" s="96">
        <v>444</v>
      </c>
      <c r="O497" s="128">
        <v>100000</v>
      </c>
      <c r="P497" s="128">
        <v>100000</v>
      </c>
      <c r="Q497" s="106">
        <v>1</v>
      </c>
      <c r="R497" s="96">
        <v>444</v>
      </c>
      <c r="S497" s="96">
        <v>200</v>
      </c>
      <c r="T497" s="96"/>
    </row>
    <row r="498" spans="1:20" ht="22.5">
      <c r="A498" s="92">
        <v>494</v>
      </c>
      <c r="B498" s="96" t="s">
        <v>1415</v>
      </c>
      <c r="C498" s="119" t="s">
        <v>27</v>
      </c>
      <c r="D498" s="92" t="s">
        <v>28</v>
      </c>
      <c r="E498" s="96" t="s">
        <v>1416</v>
      </c>
      <c r="F498" s="94" t="s">
        <v>30</v>
      </c>
      <c r="G498" s="96" t="s">
        <v>1417</v>
      </c>
      <c r="H498" s="96" t="s">
        <v>1418</v>
      </c>
      <c r="I498" s="93">
        <f>J498+K498+L498</f>
        <v>80</v>
      </c>
      <c r="J498" s="96">
        <v>60</v>
      </c>
      <c r="K498" s="96">
        <v>20</v>
      </c>
      <c r="L498" s="96"/>
      <c r="M498" s="96">
        <v>2386</v>
      </c>
      <c r="N498" s="96">
        <v>444</v>
      </c>
      <c r="O498" s="128">
        <v>150000</v>
      </c>
      <c r="P498" s="128">
        <v>150000</v>
      </c>
      <c r="Q498" s="106">
        <v>1</v>
      </c>
      <c r="R498" s="96">
        <v>444</v>
      </c>
      <c r="S498" s="96">
        <v>1200</v>
      </c>
      <c r="T498" s="96"/>
    </row>
    <row r="499" spans="1:20" ht="22.5">
      <c r="A499" s="92">
        <v>495</v>
      </c>
      <c r="B499" s="96" t="s">
        <v>1419</v>
      </c>
      <c r="C499" s="119" t="s">
        <v>27</v>
      </c>
      <c r="D499" s="96" t="s">
        <v>67</v>
      </c>
      <c r="E499" s="96" t="s">
        <v>1420</v>
      </c>
      <c r="F499" s="94" t="s">
        <v>30</v>
      </c>
      <c r="G499" s="96" t="s">
        <v>1421</v>
      </c>
      <c r="H499" s="96" t="s">
        <v>1422</v>
      </c>
      <c r="I499" s="93">
        <f>J499+K499+L499</f>
        <v>80</v>
      </c>
      <c r="J499" s="96">
        <v>80</v>
      </c>
      <c r="K499" s="96"/>
      <c r="L499" s="96"/>
      <c r="M499" s="96">
        <v>1000</v>
      </c>
      <c r="N499" s="96">
        <v>50</v>
      </c>
      <c r="O499" s="128">
        <v>150000</v>
      </c>
      <c r="P499" s="128">
        <v>150000</v>
      </c>
      <c r="Q499" s="106">
        <v>1</v>
      </c>
      <c r="R499" s="96">
        <v>50</v>
      </c>
      <c r="S499" s="96">
        <v>800</v>
      </c>
      <c r="T499" s="96"/>
    </row>
    <row r="500" spans="1:20" ht="45">
      <c r="A500" s="92">
        <v>496</v>
      </c>
      <c r="B500" s="96" t="s">
        <v>1423</v>
      </c>
      <c r="C500" s="119" t="s">
        <v>27</v>
      </c>
      <c r="D500" s="92" t="s">
        <v>45</v>
      </c>
      <c r="E500" s="96" t="s">
        <v>1424</v>
      </c>
      <c r="F500" s="94" t="s">
        <v>30</v>
      </c>
      <c r="G500" s="96" t="s">
        <v>35</v>
      </c>
      <c r="H500" s="96" t="s">
        <v>1425</v>
      </c>
      <c r="I500" s="93">
        <f>J500+K500+L501</f>
        <v>315</v>
      </c>
      <c r="J500" s="96">
        <v>315</v>
      </c>
      <c r="K500" s="96"/>
      <c r="L500" s="96"/>
      <c r="M500" s="128">
        <v>2386</v>
      </c>
      <c r="N500" s="128">
        <v>444</v>
      </c>
      <c r="O500" s="128">
        <v>150000</v>
      </c>
      <c r="P500" s="128">
        <v>150000</v>
      </c>
      <c r="Q500" s="106">
        <v>1</v>
      </c>
      <c r="R500" s="128">
        <v>444</v>
      </c>
      <c r="S500" s="96">
        <v>300</v>
      </c>
      <c r="T500" s="96"/>
    </row>
    <row r="501" spans="1:20" ht="33" customHeight="1">
      <c r="A501" s="92">
        <v>497</v>
      </c>
      <c r="B501" s="96" t="s">
        <v>1426</v>
      </c>
      <c r="C501" s="96" t="s">
        <v>86</v>
      </c>
      <c r="D501" s="96" t="s">
        <v>28</v>
      </c>
      <c r="E501" s="96" t="s">
        <v>1427</v>
      </c>
      <c r="F501" s="94" t="s">
        <v>30</v>
      </c>
      <c r="G501" s="96" t="s">
        <v>143</v>
      </c>
      <c r="H501" s="96" t="s">
        <v>1428</v>
      </c>
      <c r="I501" s="93">
        <f>J501+K501+L501</f>
        <v>45</v>
      </c>
      <c r="J501" s="96">
        <v>30</v>
      </c>
      <c r="K501" s="96">
        <v>15</v>
      </c>
      <c r="L501" s="96"/>
      <c r="M501" s="93">
        <v>1303</v>
      </c>
      <c r="N501" s="96">
        <v>269</v>
      </c>
      <c r="O501" s="96">
        <v>600000</v>
      </c>
      <c r="P501" s="96">
        <v>600000</v>
      </c>
      <c r="Q501" s="106">
        <v>1</v>
      </c>
      <c r="R501" s="96">
        <v>269</v>
      </c>
      <c r="S501" s="96">
        <v>3000</v>
      </c>
      <c r="T501" s="96"/>
    </row>
    <row r="502" spans="1:20" ht="56.25">
      <c r="A502" s="92">
        <v>498</v>
      </c>
      <c r="B502" s="96" t="s">
        <v>1429</v>
      </c>
      <c r="C502" s="96" t="s">
        <v>86</v>
      </c>
      <c r="D502" s="96" t="s">
        <v>149</v>
      </c>
      <c r="E502" s="96" t="s">
        <v>1430</v>
      </c>
      <c r="F502" s="94" t="s">
        <v>30</v>
      </c>
      <c r="G502" s="96" t="s">
        <v>143</v>
      </c>
      <c r="H502" s="96" t="s">
        <v>1431</v>
      </c>
      <c r="I502" s="93">
        <f>J502+K502+L502</f>
        <v>80</v>
      </c>
      <c r="J502" s="96">
        <v>28</v>
      </c>
      <c r="K502" s="96">
        <v>12</v>
      </c>
      <c r="L502" s="96">
        <v>40</v>
      </c>
      <c r="M502" s="93">
        <v>1303</v>
      </c>
      <c r="N502" s="96">
        <v>269</v>
      </c>
      <c r="O502" s="128">
        <v>960000</v>
      </c>
      <c r="P502" s="128">
        <v>960000</v>
      </c>
      <c r="Q502" s="106">
        <v>1</v>
      </c>
      <c r="R502" s="96">
        <v>269</v>
      </c>
      <c r="S502" s="96">
        <v>1500</v>
      </c>
      <c r="T502" s="96">
        <v>200000</v>
      </c>
    </row>
    <row r="503" spans="1:20" ht="33.75">
      <c r="A503" s="92">
        <v>499</v>
      </c>
      <c r="B503" s="96" t="s">
        <v>1432</v>
      </c>
      <c r="C503" s="96" t="s">
        <v>86</v>
      </c>
      <c r="D503" s="96" t="s">
        <v>28</v>
      </c>
      <c r="E503" s="96" t="s">
        <v>1433</v>
      </c>
      <c r="F503" s="94" t="s">
        <v>30</v>
      </c>
      <c r="G503" s="96" t="s">
        <v>143</v>
      </c>
      <c r="H503" s="96" t="s">
        <v>1434</v>
      </c>
      <c r="I503" s="93">
        <f>J503+K503+L504</f>
        <v>18</v>
      </c>
      <c r="J503" s="96">
        <v>8</v>
      </c>
      <c r="K503" s="96">
        <v>10</v>
      </c>
      <c r="L503" s="96">
        <v>42</v>
      </c>
      <c r="M503" s="96">
        <v>850</v>
      </c>
      <c r="N503" s="96">
        <v>120</v>
      </c>
      <c r="O503" s="128">
        <v>720000</v>
      </c>
      <c r="P503" s="128">
        <v>720000</v>
      </c>
      <c r="Q503" s="106">
        <v>1</v>
      </c>
      <c r="R503" s="96">
        <v>120</v>
      </c>
      <c r="S503" s="96">
        <v>801</v>
      </c>
      <c r="T503" s="96"/>
    </row>
    <row r="504" spans="1:20" ht="45">
      <c r="A504" s="92">
        <v>500</v>
      </c>
      <c r="B504" s="96" t="s">
        <v>1435</v>
      </c>
      <c r="C504" s="119" t="s">
        <v>27</v>
      </c>
      <c r="D504" s="92" t="s">
        <v>45</v>
      </c>
      <c r="E504" s="96" t="s">
        <v>1436</v>
      </c>
      <c r="F504" s="94" t="s">
        <v>30</v>
      </c>
      <c r="G504" s="96" t="s">
        <v>35</v>
      </c>
      <c r="H504" s="96" t="s">
        <v>1437</v>
      </c>
      <c r="I504" s="93">
        <f>J504+K504+L504</f>
        <v>233.87</v>
      </c>
      <c r="J504" s="96">
        <v>233.87</v>
      </c>
      <c r="K504" s="96"/>
      <c r="L504" s="96"/>
      <c r="M504" s="128">
        <v>1303</v>
      </c>
      <c r="N504" s="96">
        <v>269</v>
      </c>
      <c r="O504" s="128">
        <v>200000</v>
      </c>
      <c r="P504" s="128">
        <v>200000</v>
      </c>
      <c r="Q504" s="106">
        <v>1</v>
      </c>
      <c r="R504" s="96">
        <v>269</v>
      </c>
      <c r="S504" s="96">
        <v>300</v>
      </c>
      <c r="T504" s="96"/>
    </row>
    <row r="505" spans="1:20" ht="22.5">
      <c r="A505" s="92">
        <v>501</v>
      </c>
      <c r="B505" s="92" t="s">
        <v>1438</v>
      </c>
      <c r="C505" s="92" t="s">
        <v>86</v>
      </c>
      <c r="D505" s="92" t="s">
        <v>45</v>
      </c>
      <c r="E505" s="92" t="s">
        <v>1439</v>
      </c>
      <c r="F505" s="94" t="s">
        <v>30</v>
      </c>
      <c r="G505" s="94" t="s">
        <v>242</v>
      </c>
      <c r="H505" s="92" t="s">
        <v>1440</v>
      </c>
      <c r="I505" s="93">
        <f>J505+K505+L505</f>
        <v>20</v>
      </c>
      <c r="J505" s="92">
        <v>20</v>
      </c>
      <c r="K505" s="92"/>
      <c r="L505" s="92"/>
      <c r="M505" s="96">
        <v>1004</v>
      </c>
      <c r="N505" s="96">
        <v>182</v>
      </c>
      <c r="O505" s="130">
        <v>240000</v>
      </c>
      <c r="P505" s="130">
        <v>240000</v>
      </c>
      <c r="Q505" s="106">
        <v>1</v>
      </c>
      <c r="R505" s="96">
        <v>182</v>
      </c>
      <c r="S505" s="96">
        <v>500</v>
      </c>
      <c r="T505" s="96"/>
    </row>
    <row r="506" spans="1:20" ht="22.5">
      <c r="A506" s="92">
        <v>502</v>
      </c>
      <c r="B506" s="92" t="s">
        <v>1441</v>
      </c>
      <c r="C506" s="92" t="s">
        <v>86</v>
      </c>
      <c r="D506" s="92" t="s">
        <v>28</v>
      </c>
      <c r="E506" s="92" t="s">
        <v>1442</v>
      </c>
      <c r="F506" s="94" t="s">
        <v>30</v>
      </c>
      <c r="G506" s="94" t="s">
        <v>242</v>
      </c>
      <c r="H506" s="93" t="s">
        <v>1443</v>
      </c>
      <c r="I506" s="93">
        <f>J506+K506+L507</f>
        <v>30</v>
      </c>
      <c r="J506" s="93">
        <v>30</v>
      </c>
      <c r="K506" s="93"/>
      <c r="L506" s="93"/>
      <c r="M506" s="93">
        <v>600</v>
      </c>
      <c r="N506" s="93">
        <v>85</v>
      </c>
      <c r="O506" s="129">
        <v>360000</v>
      </c>
      <c r="P506" s="129">
        <v>360000</v>
      </c>
      <c r="Q506" s="106">
        <v>1</v>
      </c>
      <c r="R506" s="93">
        <v>85</v>
      </c>
      <c r="S506" s="96">
        <v>500</v>
      </c>
      <c r="T506" s="96">
        <v>5000</v>
      </c>
    </row>
    <row r="507" spans="1:20" ht="22.5">
      <c r="A507" s="92">
        <v>503</v>
      </c>
      <c r="B507" s="92" t="s">
        <v>1441</v>
      </c>
      <c r="C507" s="92" t="s">
        <v>86</v>
      </c>
      <c r="D507" s="92" t="s">
        <v>28</v>
      </c>
      <c r="E507" s="92" t="s">
        <v>1444</v>
      </c>
      <c r="F507" s="94" t="s">
        <v>30</v>
      </c>
      <c r="G507" s="94" t="s">
        <v>242</v>
      </c>
      <c r="H507" s="93" t="s">
        <v>1445</v>
      </c>
      <c r="I507" s="93">
        <f>J507+K507+L507</f>
        <v>48</v>
      </c>
      <c r="J507" s="93">
        <v>18</v>
      </c>
      <c r="K507" s="93">
        <v>30</v>
      </c>
      <c r="L507" s="93"/>
      <c r="M507" s="93">
        <v>600</v>
      </c>
      <c r="N507" s="93">
        <v>85</v>
      </c>
      <c r="O507" s="129">
        <v>576000</v>
      </c>
      <c r="P507" s="129">
        <v>576000</v>
      </c>
      <c r="Q507" s="106">
        <v>1</v>
      </c>
      <c r="R507" s="93">
        <v>85</v>
      </c>
      <c r="S507" s="96">
        <v>600</v>
      </c>
      <c r="T507" s="96">
        <v>5000</v>
      </c>
    </row>
    <row r="508" spans="1:20" ht="33.75">
      <c r="A508" s="92">
        <v>504</v>
      </c>
      <c r="B508" s="92" t="s">
        <v>1446</v>
      </c>
      <c r="C508" s="119" t="s">
        <v>27</v>
      </c>
      <c r="D508" s="92" t="s">
        <v>28</v>
      </c>
      <c r="E508" s="92" t="s">
        <v>1439</v>
      </c>
      <c r="F508" s="94" t="s">
        <v>30</v>
      </c>
      <c r="G508" s="94" t="s">
        <v>242</v>
      </c>
      <c r="H508" s="93" t="s">
        <v>1447</v>
      </c>
      <c r="I508" s="93">
        <f>J508+K508+L508</f>
        <v>60</v>
      </c>
      <c r="J508" s="93">
        <v>60</v>
      </c>
      <c r="K508" s="93"/>
      <c r="L508" s="93"/>
      <c r="M508" s="96">
        <v>1004</v>
      </c>
      <c r="N508" s="96">
        <v>182</v>
      </c>
      <c r="O508" s="129">
        <v>200000</v>
      </c>
      <c r="P508" s="129">
        <v>200000</v>
      </c>
      <c r="Q508" s="106">
        <v>1</v>
      </c>
      <c r="R508" s="96">
        <v>182</v>
      </c>
      <c r="S508" s="96">
        <v>450</v>
      </c>
      <c r="T508" s="96"/>
    </row>
    <row r="509" spans="1:20" ht="22.5">
      <c r="A509" s="92">
        <v>505</v>
      </c>
      <c r="B509" s="92" t="s">
        <v>1448</v>
      </c>
      <c r="C509" s="92" t="s">
        <v>86</v>
      </c>
      <c r="D509" s="96" t="s">
        <v>28</v>
      </c>
      <c r="E509" s="96" t="s">
        <v>1449</v>
      </c>
      <c r="F509" s="94" t="s">
        <v>30</v>
      </c>
      <c r="G509" s="96" t="s">
        <v>143</v>
      </c>
      <c r="H509" s="96" t="s">
        <v>1450</v>
      </c>
      <c r="I509" s="93">
        <f>J509+K509+L510</f>
        <v>12</v>
      </c>
      <c r="J509" s="96">
        <v>10</v>
      </c>
      <c r="K509" s="96">
        <v>2</v>
      </c>
      <c r="L509" s="96"/>
      <c r="M509" s="96">
        <v>921</v>
      </c>
      <c r="N509" s="96">
        <v>272</v>
      </c>
      <c r="O509" s="128">
        <v>144000</v>
      </c>
      <c r="P509" s="128">
        <v>144000</v>
      </c>
      <c r="Q509" s="106">
        <v>1</v>
      </c>
      <c r="R509" s="96">
        <v>272</v>
      </c>
      <c r="S509" s="96">
        <v>1200</v>
      </c>
      <c r="T509" s="96">
        <v>20000</v>
      </c>
    </row>
    <row r="510" spans="1:20" ht="22.5">
      <c r="A510" s="92">
        <v>506</v>
      </c>
      <c r="B510" s="92" t="s">
        <v>1451</v>
      </c>
      <c r="C510" s="92" t="s">
        <v>86</v>
      </c>
      <c r="D510" s="96" t="s">
        <v>28</v>
      </c>
      <c r="E510" s="96" t="s">
        <v>1452</v>
      </c>
      <c r="F510" s="94" t="s">
        <v>30</v>
      </c>
      <c r="G510" s="96" t="s">
        <v>242</v>
      </c>
      <c r="H510" s="96" t="s">
        <v>1440</v>
      </c>
      <c r="I510" s="93">
        <f>J510+K510+L510</f>
        <v>20</v>
      </c>
      <c r="J510" s="96">
        <v>20</v>
      </c>
      <c r="K510" s="96"/>
      <c r="L510" s="96"/>
      <c r="M510" s="96">
        <v>921</v>
      </c>
      <c r="N510" s="96">
        <v>272</v>
      </c>
      <c r="O510" s="128">
        <v>240000</v>
      </c>
      <c r="P510" s="128">
        <v>240000</v>
      </c>
      <c r="Q510" s="106">
        <v>1</v>
      </c>
      <c r="R510" s="96">
        <v>272</v>
      </c>
      <c r="S510" s="96">
        <v>8000</v>
      </c>
      <c r="T510" s="96"/>
    </row>
    <row r="511" spans="1:20" ht="22.5">
      <c r="A511" s="92">
        <v>507</v>
      </c>
      <c r="B511" s="92" t="s">
        <v>1453</v>
      </c>
      <c r="C511" s="92" t="s">
        <v>86</v>
      </c>
      <c r="D511" s="96" t="s">
        <v>28</v>
      </c>
      <c r="E511" s="96" t="s">
        <v>1454</v>
      </c>
      <c r="F511" s="94" t="s">
        <v>30</v>
      </c>
      <c r="G511" s="96" t="s">
        <v>143</v>
      </c>
      <c r="H511" s="96" t="s">
        <v>1455</v>
      </c>
      <c r="I511" s="93">
        <f>J511+K511+L511</f>
        <v>15</v>
      </c>
      <c r="J511" s="96">
        <v>2</v>
      </c>
      <c r="K511" s="96"/>
      <c r="L511" s="96">
        <v>13</v>
      </c>
      <c r="M511" s="96">
        <v>20</v>
      </c>
      <c r="N511" s="96">
        <v>10</v>
      </c>
      <c r="O511" s="128">
        <v>180000</v>
      </c>
      <c r="P511" s="128">
        <v>180000</v>
      </c>
      <c r="Q511" s="106">
        <v>1</v>
      </c>
      <c r="R511" s="96">
        <v>10</v>
      </c>
      <c r="S511" s="96">
        <v>4000</v>
      </c>
      <c r="T511" s="96"/>
    </row>
    <row r="512" spans="1:20" ht="22.5">
      <c r="A512" s="92">
        <v>508</v>
      </c>
      <c r="B512" s="96" t="s">
        <v>1456</v>
      </c>
      <c r="C512" s="92" t="s">
        <v>86</v>
      </c>
      <c r="D512" s="96" t="s">
        <v>28</v>
      </c>
      <c r="E512" s="96" t="s">
        <v>1457</v>
      </c>
      <c r="F512" s="94" t="s">
        <v>30</v>
      </c>
      <c r="G512" s="96" t="s">
        <v>143</v>
      </c>
      <c r="H512" s="96" t="s">
        <v>1458</v>
      </c>
      <c r="I512" s="93">
        <f>J512+K512+L513</f>
        <v>50</v>
      </c>
      <c r="J512" s="96">
        <v>20</v>
      </c>
      <c r="K512" s="96">
        <v>10</v>
      </c>
      <c r="L512" s="96"/>
      <c r="M512" s="96">
        <v>280</v>
      </c>
      <c r="N512" s="96">
        <v>100</v>
      </c>
      <c r="O512" s="128">
        <v>360000</v>
      </c>
      <c r="P512" s="128">
        <v>360000</v>
      </c>
      <c r="Q512" s="106">
        <v>1</v>
      </c>
      <c r="R512" s="96">
        <v>100</v>
      </c>
      <c r="S512" s="96">
        <v>4000</v>
      </c>
      <c r="T512" s="96"/>
    </row>
    <row r="513" spans="1:20" ht="33.75">
      <c r="A513" s="92">
        <v>509</v>
      </c>
      <c r="B513" s="96" t="s">
        <v>1459</v>
      </c>
      <c r="C513" s="92" t="s">
        <v>86</v>
      </c>
      <c r="D513" s="96" t="s">
        <v>28</v>
      </c>
      <c r="E513" s="96" t="s">
        <v>1460</v>
      </c>
      <c r="F513" s="94" t="s">
        <v>30</v>
      </c>
      <c r="G513" s="96" t="s">
        <v>1009</v>
      </c>
      <c r="H513" s="96" t="s">
        <v>1461</v>
      </c>
      <c r="I513" s="93">
        <f>J513+K513+L513</f>
        <v>30</v>
      </c>
      <c r="J513" s="96">
        <v>10</v>
      </c>
      <c r="K513" s="96"/>
      <c r="L513" s="96">
        <v>20</v>
      </c>
      <c r="M513" s="96">
        <v>921</v>
      </c>
      <c r="N513" s="96">
        <v>272</v>
      </c>
      <c r="O513" s="128">
        <v>360000</v>
      </c>
      <c r="P513" s="128">
        <v>360000</v>
      </c>
      <c r="Q513" s="106">
        <v>1</v>
      </c>
      <c r="R513" s="96">
        <v>272</v>
      </c>
      <c r="S513" s="96">
        <v>400</v>
      </c>
      <c r="T513" s="96">
        <v>20000</v>
      </c>
    </row>
    <row r="514" spans="1:20" ht="33.75">
      <c r="A514" s="92">
        <v>510</v>
      </c>
      <c r="B514" s="92" t="s">
        <v>1462</v>
      </c>
      <c r="C514" s="119" t="s">
        <v>27</v>
      </c>
      <c r="D514" s="92" t="s">
        <v>28</v>
      </c>
      <c r="E514" s="92" t="s">
        <v>1452</v>
      </c>
      <c r="F514" s="94" t="s">
        <v>30</v>
      </c>
      <c r="G514" s="94" t="s">
        <v>1463</v>
      </c>
      <c r="H514" s="93" t="s">
        <v>1464</v>
      </c>
      <c r="I514" s="93">
        <f>J514+K514+L514</f>
        <v>60</v>
      </c>
      <c r="J514" s="93">
        <v>60</v>
      </c>
      <c r="K514" s="93"/>
      <c r="L514" s="93"/>
      <c r="M514" s="93">
        <v>181</v>
      </c>
      <c r="N514" s="93">
        <v>36</v>
      </c>
      <c r="O514" s="129">
        <v>200000</v>
      </c>
      <c r="P514" s="129">
        <v>200000</v>
      </c>
      <c r="Q514" s="106">
        <v>1</v>
      </c>
      <c r="R514" s="93">
        <v>36</v>
      </c>
      <c r="S514" s="96">
        <v>400</v>
      </c>
      <c r="T514" s="96"/>
    </row>
    <row r="515" spans="1:20" ht="33.75">
      <c r="A515" s="92">
        <v>511</v>
      </c>
      <c r="B515" s="92" t="s">
        <v>1465</v>
      </c>
      <c r="C515" s="119" t="s">
        <v>27</v>
      </c>
      <c r="D515" s="93" t="s">
        <v>28</v>
      </c>
      <c r="E515" s="93" t="s">
        <v>1466</v>
      </c>
      <c r="F515" s="94" t="s">
        <v>30</v>
      </c>
      <c r="G515" s="94" t="s">
        <v>31</v>
      </c>
      <c r="H515" s="93" t="s">
        <v>1467</v>
      </c>
      <c r="I515" s="93">
        <f>J515+K515+L516</f>
        <v>14</v>
      </c>
      <c r="J515" s="93">
        <v>10</v>
      </c>
      <c r="K515" s="93">
        <v>4</v>
      </c>
      <c r="L515" s="93"/>
      <c r="M515" s="93">
        <v>132</v>
      </c>
      <c r="N515" s="93">
        <v>19</v>
      </c>
      <c r="O515" s="129">
        <v>70000</v>
      </c>
      <c r="P515" s="129">
        <v>70000</v>
      </c>
      <c r="Q515" s="106">
        <v>1</v>
      </c>
      <c r="R515" s="93">
        <v>19</v>
      </c>
      <c r="S515" s="96">
        <v>460</v>
      </c>
      <c r="T515" s="96"/>
    </row>
    <row r="516" spans="1:20" ht="33.75">
      <c r="A516" s="92">
        <v>512</v>
      </c>
      <c r="B516" s="92" t="s">
        <v>1468</v>
      </c>
      <c r="C516" s="119" t="s">
        <v>27</v>
      </c>
      <c r="D516" s="96" t="s">
        <v>28</v>
      </c>
      <c r="E516" s="96" t="s">
        <v>1469</v>
      </c>
      <c r="F516" s="94" t="s">
        <v>30</v>
      </c>
      <c r="G516" s="96" t="s">
        <v>242</v>
      </c>
      <c r="H516" s="96" t="s">
        <v>1090</v>
      </c>
      <c r="I516" s="93">
        <f>J516+K516+L516</f>
        <v>6</v>
      </c>
      <c r="J516" s="96">
        <v>6</v>
      </c>
      <c r="K516" s="96"/>
      <c r="L516" s="96"/>
      <c r="M516" s="96">
        <v>85</v>
      </c>
      <c r="N516" s="96">
        <v>12</v>
      </c>
      <c r="O516" s="128">
        <v>30000</v>
      </c>
      <c r="P516" s="128">
        <v>30000</v>
      </c>
      <c r="Q516" s="106">
        <v>1</v>
      </c>
      <c r="R516" s="96">
        <v>12</v>
      </c>
      <c r="S516" s="96">
        <v>4000</v>
      </c>
      <c r="T516" s="96"/>
    </row>
    <row r="517" spans="1:20" ht="33.75">
      <c r="A517" s="92">
        <v>513</v>
      </c>
      <c r="B517" s="92" t="s">
        <v>1470</v>
      </c>
      <c r="C517" s="119" t="s">
        <v>27</v>
      </c>
      <c r="D517" s="96" t="s">
        <v>28</v>
      </c>
      <c r="E517" s="96" t="s">
        <v>1471</v>
      </c>
      <c r="F517" s="94" t="s">
        <v>30</v>
      </c>
      <c r="G517" s="96" t="s">
        <v>242</v>
      </c>
      <c r="H517" s="96" t="s">
        <v>1472</v>
      </c>
      <c r="I517" s="93">
        <f>J517+K517+L517</f>
        <v>5.4</v>
      </c>
      <c r="J517" s="96">
        <v>5.4</v>
      </c>
      <c r="K517" s="96"/>
      <c r="L517" s="96"/>
      <c r="M517" s="96">
        <v>120</v>
      </c>
      <c r="N517" s="96">
        <v>41</v>
      </c>
      <c r="O517" s="128">
        <v>30000</v>
      </c>
      <c r="P517" s="128">
        <v>30000</v>
      </c>
      <c r="Q517" s="106">
        <v>1</v>
      </c>
      <c r="R517" s="96">
        <v>41</v>
      </c>
      <c r="S517" s="96">
        <v>4000</v>
      </c>
      <c r="T517" s="96"/>
    </row>
    <row r="518" spans="1:20" ht="22.5">
      <c r="A518" s="92">
        <v>514</v>
      </c>
      <c r="B518" s="92" t="s">
        <v>1473</v>
      </c>
      <c r="C518" s="92" t="s">
        <v>86</v>
      </c>
      <c r="D518" s="92" t="s">
        <v>28</v>
      </c>
      <c r="E518" s="92" t="s">
        <v>1474</v>
      </c>
      <c r="F518" s="94" t="s">
        <v>30</v>
      </c>
      <c r="G518" s="94" t="s">
        <v>143</v>
      </c>
      <c r="H518" s="93" t="s">
        <v>1475</v>
      </c>
      <c r="I518" s="93">
        <f>J518+K518+L519</f>
        <v>40</v>
      </c>
      <c r="J518" s="93">
        <v>20</v>
      </c>
      <c r="K518" s="93">
        <v>20</v>
      </c>
      <c r="L518" s="93"/>
      <c r="M518" s="93">
        <v>600</v>
      </c>
      <c r="N518" s="93">
        <v>70</v>
      </c>
      <c r="O518" s="129">
        <v>480000</v>
      </c>
      <c r="P518" s="129">
        <v>480000</v>
      </c>
      <c r="Q518" s="106">
        <v>1</v>
      </c>
      <c r="R518" s="93">
        <v>70</v>
      </c>
      <c r="S518" s="96">
        <v>500</v>
      </c>
      <c r="T518" s="96">
        <v>10000</v>
      </c>
    </row>
    <row r="519" spans="1:20" ht="45">
      <c r="A519" s="92">
        <v>515</v>
      </c>
      <c r="B519" s="96" t="s">
        <v>1476</v>
      </c>
      <c r="C519" s="92" t="s">
        <v>86</v>
      </c>
      <c r="D519" s="92" t="s">
        <v>28</v>
      </c>
      <c r="E519" s="96" t="s">
        <v>1477</v>
      </c>
      <c r="F519" s="94" t="s">
        <v>30</v>
      </c>
      <c r="G519" s="96" t="s">
        <v>143</v>
      </c>
      <c r="H519" s="96" t="s">
        <v>1478</v>
      </c>
      <c r="I519" s="93">
        <f>J519+K519+L519</f>
        <v>20</v>
      </c>
      <c r="J519" s="96">
        <v>10</v>
      </c>
      <c r="K519" s="96">
        <v>10</v>
      </c>
      <c r="L519" s="96"/>
      <c r="M519" s="96">
        <v>420</v>
      </c>
      <c r="N519" s="96">
        <v>40</v>
      </c>
      <c r="O519" s="128">
        <v>240000</v>
      </c>
      <c r="P519" s="128">
        <v>240000</v>
      </c>
      <c r="Q519" s="106">
        <v>1</v>
      </c>
      <c r="R519" s="96">
        <v>40</v>
      </c>
      <c r="S519" s="96">
        <v>500</v>
      </c>
      <c r="T519" s="96">
        <v>10000</v>
      </c>
    </row>
    <row r="520" spans="1:20" ht="22.5">
      <c r="A520" s="92">
        <v>516</v>
      </c>
      <c r="B520" s="96" t="s">
        <v>1479</v>
      </c>
      <c r="C520" s="92" t="s">
        <v>86</v>
      </c>
      <c r="D520" s="92" t="s">
        <v>28</v>
      </c>
      <c r="E520" s="96" t="s">
        <v>1480</v>
      </c>
      <c r="F520" s="94" t="s">
        <v>30</v>
      </c>
      <c r="G520" s="96" t="s">
        <v>143</v>
      </c>
      <c r="H520" s="96" t="s">
        <v>1481</v>
      </c>
      <c r="I520" s="93">
        <f>J520+K520+L520</f>
        <v>30</v>
      </c>
      <c r="J520" s="96">
        <v>10</v>
      </c>
      <c r="K520" s="96">
        <v>10</v>
      </c>
      <c r="L520" s="96">
        <v>10</v>
      </c>
      <c r="M520" s="96">
        <v>750</v>
      </c>
      <c r="N520" s="96">
        <v>70</v>
      </c>
      <c r="O520" s="128">
        <v>360000</v>
      </c>
      <c r="P520" s="128">
        <v>360000</v>
      </c>
      <c r="Q520" s="106">
        <v>1</v>
      </c>
      <c r="R520" s="96">
        <v>70</v>
      </c>
      <c r="S520" s="96">
        <v>500</v>
      </c>
      <c r="T520" s="96"/>
    </row>
    <row r="521" spans="1:20" ht="22.5">
      <c r="A521" s="92">
        <v>517</v>
      </c>
      <c r="B521" s="92" t="s">
        <v>1482</v>
      </c>
      <c r="C521" s="119" t="s">
        <v>27</v>
      </c>
      <c r="D521" s="92" t="s">
        <v>28</v>
      </c>
      <c r="E521" s="92" t="s">
        <v>1483</v>
      </c>
      <c r="F521" s="94" t="s">
        <v>30</v>
      </c>
      <c r="G521" s="94" t="s">
        <v>35</v>
      </c>
      <c r="H521" s="92" t="s">
        <v>1484</v>
      </c>
      <c r="I521" s="93">
        <f>J521+K521+L522</f>
        <v>80</v>
      </c>
      <c r="J521" s="92">
        <v>20</v>
      </c>
      <c r="K521" s="92">
        <v>60</v>
      </c>
      <c r="L521" s="92"/>
      <c r="M521" s="93">
        <v>1578</v>
      </c>
      <c r="N521" s="93">
        <v>169</v>
      </c>
      <c r="O521" s="130">
        <v>100000</v>
      </c>
      <c r="P521" s="130">
        <v>100000</v>
      </c>
      <c r="Q521" s="106">
        <v>1</v>
      </c>
      <c r="R521" s="93">
        <v>169</v>
      </c>
      <c r="S521" s="96">
        <v>300</v>
      </c>
      <c r="T521" s="96"/>
    </row>
    <row r="522" spans="1:20" ht="45">
      <c r="A522" s="92">
        <v>518</v>
      </c>
      <c r="B522" s="96" t="s">
        <v>1485</v>
      </c>
      <c r="C522" s="119" t="s">
        <v>27</v>
      </c>
      <c r="D522" s="92" t="s">
        <v>45</v>
      </c>
      <c r="E522" s="92" t="s">
        <v>1474</v>
      </c>
      <c r="F522" s="94" t="s">
        <v>30</v>
      </c>
      <c r="G522" s="96" t="s">
        <v>35</v>
      </c>
      <c r="H522" s="92" t="s">
        <v>1486</v>
      </c>
      <c r="I522" s="93">
        <f>J522+K522+L522</f>
        <v>54.63</v>
      </c>
      <c r="J522" s="92">
        <v>54.63</v>
      </c>
      <c r="K522" s="92"/>
      <c r="L522" s="92"/>
      <c r="M522" s="128">
        <v>1578</v>
      </c>
      <c r="N522" s="96">
        <v>169</v>
      </c>
      <c r="O522" s="130">
        <v>150000</v>
      </c>
      <c r="P522" s="130">
        <v>150000</v>
      </c>
      <c r="Q522" s="106">
        <v>1</v>
      </c>
      <c r="R522" s="96">
        <v>169</v>
      </c>
      <c r="S522" s="96">
        <v>300</v>
      </c>
      <c r="T522" s="96"/>
    </row>
    <row r="523" spans="1:20" ht="45">
      <c r="A523" s="92">
        <v>519</v>
      </c>
      <c r="B523" s="96" t="s">
        <v>1487</v>
      </c>
      <c r="C523" s="96" t="s">
        <v>86</v>
      </c>
      <c r="D523" s="93" t="s">
        <v>28</v>
      </c>
      <c r="E523" s="96" t="s">
        <v>1488</v>
      </c>
      <c r="F523" s="94" t="s">
        <v>30</v>
      </c>
      <c r="G523" s="96" t="s">
        <v>143</v>
      </c>
      <c r="H523" s="96" t="s">
        <v>1489</v>
      </c>
      <c r="I523" s="93">
        <f>J523+K523+L523</f>
        <v>60</v>
      </c>
      <c r="J523" s="96">
        <v>12</v>
      </c>
      <c r="K523" s="96"/>
      <c r="L523" s="96">
        <v>48</v>
      </c>
      <c r="M523" s="96">
        <v>2000</v>
      </c>
      <c r="N523" s="96">
        <v>300</v>
      </c>
      <c r="O523" s="128">
        <v>720000</v>
      </c>
      <c r="P523" s="128">
        <v>720000</v>
      </c>
      <c r="Q523" s="106">
        <v>1</v>
      </c>
      <c r="R523" s="96">
        <v>300</v>
      </c>
      <c r="S523" s="96">
        <v>2000</v>
      </c>
      <c r="T523" s="96">
        <v>20000</v>
      </c>
    </row>
    <row r="524" spans="1:20" ht="22.5">
      <c r="A524" s="92">
        <v>520</v>
      </c>
      <c r="B524" s="96" t="s">
        <v>1490</v>
      </c>
      <c r="C524" s="96" t="s">
        <v>86</v>
      </c>
      <c r="D524" s="96" t="s">
        <v>45</v>
      </c>
      <c r="E524" s="96" t="s">
        <v>1491</v>
      </c>
      <c r="F524" s="94" t="s">
        <v>30</v>
      </c>
      <c r="G524" s="96" t="s">
        <v>143</v>
      </c>
      <c r="H524" s="96" t="s">
        <v>1492</v>
      </c>
      <c r="I524" s="93">
        <f>J524+K524+L525</f>
        <v>10</v>
      </c>
      <c r="J524" s="96">
        <v>10</v>
      </c>
      <c r="K524" s="96"/>
      <c r="L524" s="96">
        <v>20</v>
      </c>
      <c r="M524" s="96">
        <v>600</v>
      </c>
      <c r="N524" s="96">
        <v>130</v>
      </c>
      <c r="O524" s="128">
        <v>360000</v>
      </c>
      <c r="P524" s="128">
        <v>360000</v>
      </c>
      <c r="Q524" s="106">
        <v>1</v>
      </c>
      <c r="R524" s="96">
        <v>130</v>
      </c>
      <c r="S524" s="96">
        <v>800</v>
      </c>
      <c r="T524" s="96">
        <v>10000</v>
      </c>
    </row>
    <row r="525" spans="1:20" ht="22.5">
      <c r="A525" s="92">
        <v>521</v>
      </c>
      <c r="B525" s="92" t="s">
        <v>1493</v>
      </c>
      <c r="C525" s="119" t="s">
        <v>27</v>
      </c>
      <c r="D525" s="92" t="s">
        <v>28</v>
      </c>
      <c r="E525" s="92" t="s">
        <v>1494</v>
      </c>
      <c r="F525" s="94" t="s">
        <v>30</v>
      </c>
      <c r="G525" s="94" t="s">
        <v>1495</v>
      </c>
      <c r="H525" s="93" t="s">
        <v>1496</v>
      </c>
      <c r="I525" s="93">
        <f>J525+K525+L525</f>
        <v>70</v>
      </c>
      <c r="J525" s="93">
        <v>15</v>
      </c>
      <c r="K525" s="93">
        <v>55</v>
      </c>
      <c r="L525" s="93"/>
      <c r="M525" s="93">
        <v>2340</v>
      </c>
      <c r="N525" s="93">
        <v>429</v>
      </c>
      <c r="O525" s="129">
        <v>150000</v>
      </c>
      <c r="P525" s="129">
        <v>150000</v>
      </c>
      <c r="Q525" s="106">
        <v>1</v>
      </c>
      <c r="R525" s="93">
        <v>429</v>
      </c>
      <c r="S525" s="96">
        <v>400</v>
      </c>
      <c r="T525" s="96"/>
    </row>
    <row r="526" spans="1:20" ht="22.5">
      <c r="A526" s="92">
        <v>522</v>
      </c>
      <c r="B526" s="92" t="s">
        <v>1497</v>
      </c>
      <c r="C526" s="119" t="s">
        <v>27</v>
      </c>
      <c r="D526" s="92" t="s">
        <v>28</v>
      </c>
      <c r="E526" s="92" t="s">
        <v>1494</v>
      </c>
      <c r="F526" s="94" t="s">
        <v>30</v>
      </c>
      <c r="G526" s="94" t="s">
        <v>267</v>
      </c>
      <c r="H526" s="92" t="s">
        <v>1498</v>
      </c>
      <c r="I526" s="93">
        <f>J526+K526+L526</f>
        <v>50</v>
      </c>
      <c r="J526" s="92">
        <v>20</v>
      </c>
      <c r="K526" s="92">
        <v>30</v>
      </c>
      <c r="L526" s="92"/>
      <c r="M526" s="93">
        <v>2340</v>
      </c>
      <c r="N526" s="93">
        <v>429</v>
      </c>
      <c r="O526" s="129">
        <v>150000</v>
      </c>
      <c r="P526" s="129">
        <v>150000</v>
      </c>
      <c r="Q526" s="106">
        <v>1</v>
      </c>
      <c r="R526" s="93">
        <v>429</v>
      </c>
      <c r="S526" s="96">
        <v>200</v>
      </c>
      <c r="T526" s="96"/>
    </row>
    <row r="527" spans="1:20" ht="22.5">
      <c r="A527" s="92">
        <v>523</v>
      </c>
      <c r="B527" s="92" t="s">
        <v>1499</v>
      </c>
      <c r="C527" s="92" t="s">
        <v>86</v>
      </c>
      <c r="D527" s="92" t="s">
        <v>28</v>
      </c>
      <c r="E527" s="92" t="s">
        <v>1500</v>
      </c>
      <c r="F527" s="94" t="s">
        <v>30</v>
      </c>
      <c r="G527" s="94" t="s">
        <v>622</v>
      </c>
      <c r="H527" s="93" t="s">
        <v>967</v>
      </c>
      <c r="I527" s="93">
        <f>J527+K527+L528</f>
        <v>48</v>
      </c>
      <c r="J527" s="93">
        <v>38</v>
      </c>
      <c r="K527" s="93">
        <v>10</v>
      </c>
      <c r="L527" s="93">
        <v>12</v>
      </c>
      <c r="M527" s="93">
        <v>1133</v>
      </c>
      <c r="N527" s="93">
        <v>201</v>
      </c>
      <c r="O527" s="129">
        <v>720000</v>
      </c>
      <c r="P527" s="129">
        <v>720000</v>
      </c>
      <c r="Q527" s="106">
        <v>1</v>
      </c>
      <c r="R527" s="93">
        <v>201</v>
      </c>
      <c r="S527" s="96">
        <v>1500</v>
      </c>
      <c r="T527" s="96">
        <v>300000</v>
      </c>
    </row>
    <row r="528" spans="1:20" ht="45">
      <c r="A528" s="92">
        <v>524</v>
      </c>
      <c r="B528" s="96" t="s">
        <v>1501</v>
      </c>
      <c r="C528" s="119" t="s">
        <v>27</v>
      </c>
      <c r="D528" s="92" t="s">
        <v>45</v>
      </c>
      <c r="E528" s="96" t="s">
        <v>1502</v>
      </c>
      <c r="F528" s="94" t="s">
        <v>30</v>
      </c>
      <c r="G528" s="96" t="s">
        <v>35</v>
      </c>
      <c r="H528" s="96" t="s">
        <v>1503</v>
      </c>
      <c r="I528" s="93">
        <f>J528+K528+L528</f>
        <v>19.95</v>
      </c>
      <c r="J528" s="96">
        <v>19.95</v>
      </c>
      <c r="K528" s="96"/>
      <c r="L528" s="96"/>
      <c r="M528" s="128">
        <v>1133</v>
      </c>
      <c r="N528" s="96">
        <v>201</v>
      </c>
      <c r="O528" s="128">
        <v>100000</v>
      </c>
      <c r="P528" s="128">
        <v>100000</v>
      </c>
      <c r="Q528" s="106">
        <v>1</v>
      </c>
      <c r="R528" s="96">
        <v>201</v>
      </c>
      <c r="S528" s="96">
        <v>300</v>
      </c>
      <c r="T528" s="96"/>
    </row>
    <row r="529" spans="1:20" ht="45">
      <c r="A529" s="92">
        <v>525</v>
      </c>
      <c r="B529" s="92" t="s">
        <v>1504</v>
      </c>
      <c r="C529" s="119" t="s">
        <v>27</v>
      </c>
      <c r="D529" s="92" t="s">
        <v>28</v>
      </c>
      <c r="E529" s="92" t="s">
        <v>1505</v>
      </c>
      <c r="F529" s="94" t="s">
        <v>30</v>
      </c>
      <c r="G529" s="94" t="s">
        <v>622</v>
      </c>
      <c r="H529" s="93" t="s">
        <v>1506</v>
      </c>
      <c r="I529" s="93">
        <f>J529+K529+L529</f>
        <v>40</v>
      </c>
      <c r="J529" s="93">
        <v>10</v>
      </c>
      <c r="K529" s="93">
        <v>30</v>
      </c>
      <c r="L529" s="93"/>
      <c r="M529" s="93">
        <v>2113</v>
      </c>
      <c r="N529" s="93">
        <v>544</v>
      </c>
      <c r="O529" s="129">
        <v>200000</v>
      </c>
      <c r="P529" s="129">
        <v>200000</v>
      </c>
      <c r="Q529" s="106">
        <v>1</v>
      </c>
      <c r="R529" s="93">
        <v>544</v>
      </c>
      <c r="S529" s="96">
        <v>500</v>
      </c>
      <c r="T529" s="96">
        <v>10000</v>
      </c>
    </row>
    <row r="530" spans="1:20" ht="33.75">
      <c r="A530" s="92">
        <v>526</v>
      </c>
      <c r="B530" s="92" t="s">
        <v>1507</v>
      </c>
      <c r="C530" s="119" t="s">
        <v>27</v>
      </c>
      <c r="D530" s="92" t="s">
        <v>28</v>
      </c>
      <c r="E530" s="92" t="s">
        <v>1508</v>
      </c>
      <c r="F530" s="94" t="s">
        <v>30</v>
      </c>
      <c r="G530" s="94" t="s">
        <v>35</v>
      </c>
      <c r="H530" s="93" t="s">
        <v>1509</v>
      </c>
      <c r="I530" s="93">
        <f>J530+K530+L531</f>
        <v>96</v>
      </c>
      <c r="J530" s="93">
        <v>20</v>
      </c>
      <c r="K530" s="93">
        <v>76</v>
      </c>
      <c r="L530" s="93"/>
      <c r="M530" s="93">
        <v>2113</v>
      </c>
      <c r="N530" s="93">
        <v>544</v>
      </c>
      <c r="O530" s="129">
        <v>150000</v>
      </c>
      <c r="P530" s="129">
        <v>150000</v>
      </c>
      <c r="Q530" s="106">
        <v>1</v>
      </c>
      <c r="R530" s="93">
        <v>544</v>
      </c>
      <c r="S530" s="96">
        <v>800</v>
      </c>
      <c r="T530" s="96"/>
    </row>
    <row r="531" spans="1:20" ht="45">
      <c r="A531" s="92">
        <v>527</v>
      </c>
      <c r="B531" s="96" t="s">
        <v>1510</v>
      </c>
      <c r="C531" s="92" t="s">
        <v>320</v>
      </c>
      <c r="D531" s="92" t="s">
        <v>45</v>
      </c>
      <c r="E531" s="96" t="s">
        <v>1511</v>
      </c>
      <c r="F531" s="94" t="s">
        <v>30</v>
      </c>
      <c r="G531" s="96" t="s">
        <v>35</v>
      </c>
      <c r="H531" s="96" t="s">
        <v>1512</v>
      </c>
      <c r="I531" s="93">
        <f>J531+K531+L531</f>
        <v>33.49</v>
      </c>
      <c r="J531" s="96">
        <v>33.49</v>
      </c>
      <c r="K531" s="96"/>
      <c r="L531" s="96"/>
      <c r="M531" s="96">
        <v>500</v>
      </c>
      <c r="N531" s="96">
        <v>150</v>
      </c>
      <c r="O531" s="128">
        <v>100000</v>
      </c>
      <c r="P531" s="128">
        <v>100000</v>
      </c>
      <c r="Q531" s="106">
        <v>1</v>
      </c>
      <c r="R531" s="96">
        <v>150</v>
      </c>
      <c r="S531" s="96"/>
      <c r="T531" s="96"/>
    </row>
    <row r="532" spans="1:20" ht="22.5">
      <c r="A532" s="92">
        <v>528</v>
      </c>
      <c r="B532" s="92" t="s">
        <v>1513</v>
      </c>
      <c r="C532" s="119" t="s">
        <v>27</v>
      </c>
      <c r="D532" s="92" t="s">
        <v>67</v>
      </c>
      <c r="E532" s="92" t="s">
        <v>1514</v>
      </c>
      <c r="F532" s="94" t="s">
        <v>30</v>
      </c>
      <c r="G532" s="94" t="s">
        <v>1515</v>
      </c>
      <c r="H532" s="93" t="s">
        <v>1516</v>
      </c>
      <c r="I532" s="93">
        <f>J532+K532+L532</f>
        <v>10</v>
      </c>
      <c r="J532" s="93">
        <v>10</v>
      </c>
      <c r="K532" s="93"/>
      <c r="L532" s="93"/>
      <c r="M532" s="93">
        <v>183</v>
      </c>
      <c r="N532" s="93">
        <v>19</v>
      </c>
      <c r="O532" s="93">
        <v>10000</v>
      </c>
      <c r="P532" s="93">
        <v>10000</v>
      </c>
      <c r="Q532" s="106">
        <v>1</v>
      </c>
      <c r="R532" s="93">
        <v>120</v>
      </c>
      <c r="S532" s="92"/>
      <c r="T532" s="92"/>
    </row>
    <row r="533" spans="1:20" ht="22.5">
      <c r="A533" s="92">
        <v>529</v>
      </c>
      <c r="B533" s="92" t="s">
        <v>1517</v>
      </c>
      <c r="C533" s="96" t="s">
        <v>86</v>
      </c>
      <c r="D533" s="92" t="s">
        <v>28</v>
      </c>
      <c r="E533" s="92" t="s">
        <v>1518</v>
      </c>
      <c r="F533" s="94" t="s">
        <v>30</v>
      </c>
      <c r="G533" s="94" t="s">
        <v>1515</v>
      </c>
      <c r="H533" s="93" t="s">
        <v>1519</v>
      </c>
      <c r="I533" s="93">
        <f>J533+K533+L534</f>
        <v>12</v>
      </c>
      <c r="J533" s="93">
        <v>12</v>
      </c>
      <c r="K533" s="93"/>
      <c r="L533" s="93"/>
      <c r="M533" s="93">
        <v>120</v>
      </c>
      <c r="N533" s="93">
        <v>120</v>
      </c>
      <c r="O533" s="93">
        <v>10000</v>
      </c>
      <c r="P533" s="93">
        <v>10000</v>
      </c>
      <c r="Q533" s="106">
        <v>1</v>
      </c>
      <c r="R533" s="93">
        <v>120</v>
      </c>
      <c r="S533" s="92"/>
      <c r="T533" s="92"/>
    </row>
    <row r="534" spans="1:20" ht="56.25">
      <c r="A534" s="92">
        <v>530</v>
      </c>
      <c r="B534" s="92" t="s">
        <v>1520</v>
      </c>
      <c r="C534" s="119" t="s">
        <v>27</v>
      </c>
      <c r="D534" s="92" t="s">
        <v>28</v>
      </c>
      <c r="E534" s="92" t="s">
        <v>1521</v>
      </c>
      <c r="F534" s="94" t="s">
        <v>30</v>
      </c>
      <c r="G534" s="94" t="s">
        <v>42</v>
      </c>
      <c r="H534" s="93" t="s">
        <v>1522</v>
      </c>
      <c r="I534" s="93">
        <f>J534+K534+L534</f>
        <v>65</v>
      </c>
      <c r="J534" s="93">
        <v>60</v>
      </c>
      <c r="K534" s="93">
        <v>5</v>
      </c>
      <c r="L534" s="93"/>
      <c r="M534" s="93">
        <v>300</v>
      </c>
      <c r="N534" s="93">
        <v>102</v>
      </c>
      <c r="O534" s="93">
        <v>10000</v>
      </c>
      <c r="P534" s="93">
        <v>10000</v>
      </c>
      <c r="Q534" s="106">
        <v>1</v>
      </c>
      <c r="R534" s="93">
        <v>102</v>
      </c>
      <c r="S534" s="92"/>
      <c r="T534" s="92"/>
    </row>
    <row r="535" spans="1:20" ht="22.5">
      <c r="A535" s="92">
        <v>531</v>
      </c>
      <c r="B535" s="92" t="s">
        <v>1523</v>
      </c>
      <c r="C535" s="96" t="s">
        <v>86</v>
      </c>
      <c r="D535" s="92" t="s">
        <v>28</v>
      </c>
      <c r="E535" s="92" t="s">
        <v>1524</v>
      </c>
      <c r="F535" s="94" t="s">
        <v>30</v>
      </c>
      <c r="G535" s="94" t="s">
        <v>143</v>
      </c>
      <c r="H535" s="92" t="s">
        <v>1525</v>
      </c>
      <c r="I535" s="93">
        <f>J535+K535+L535</f>
        <v>120</v>
      </c>
      <c r="J535" s="93">
        <v>8</v>
      </c>
      <c r="K535" s="93">
        <v>112</v>
      </c>
      <c r="L535" s="92"/>
      <c r="M535" s="92">
        <v>400</v>
      </c>
      <c r="N535" s="92">
        <v>177</v>
      </c>
      <c r="O535" s="93">
        <v>1500000</v>
      </c>
      <c r="P535" s="93">
        <v>1500000</v>
      </c>
      <c r="Q535" s="106">
        <v>1</v>
      </c>
      <c r="R535" s="92">
        <v>177</v>
      </c>
      <c r="S535" s="92">
        <v>5000</v>
      </c>
      <c r="T535" s="92" t="s">
        <v>1526</v>
      </c>
    </row>
    <row r="536" spans="1:20" ht="33.75">
      <c r="A536" s="92">
        <v>532</v>
      </c>
      <c r="B536" s="95" t="s">
        <v>1527</v>
      </c>
      <c r="C536" s="119" t="s">
        <v>27</v>
      </c>
      <c r="D536" s="95" t="s">
        <v>28</v>
      </c>
      <c r="E536" s="96" t="s">
        <v>1528</v>
      </c>
      <c r="F536" s="94" t="s">
        <v>30</v>
      </c>
      <c r="G536" s="116" t="s">
        <v>42</v>
      </c>
      <c r="H536" s="99" t="s">
        <v>1529</v>
      </c>
      <c r="I536" s="93">
        <f>J536+K536+L537</f>
        <v>55</v>
      </c>
      <c r="J536" s="93">
        <v>55</v>
      </c>
      <c r="K536" s="96"/>
      <c r="L536" s="96"/>
      <c r="M536" s="96">
        <v>280</v>
      </c>
      <c r="N536" s="96">
        <v>102</v>
      </c>
      <c r="O536" s="93">
        <v>80000</v>
      </c>
      <c r="P536" s="93">
        <v>80000</v>
      </c>
      <c r="Q536" s="106">
        <v>1</v>
      </c>
      <c r="R536" s="96">
        <v>102</v>
      </c>
      <c r="S536" s="92"/>
      <c r="T536" s="92"/>
    </row>
    <row r="537" spans="1:20" ht="33.75">
      <c r="A537" s="92">
        <v>533</v>
      </c>
      <c r="B537" s="93" t="s">
        <v>1530</v>
      </c>
      <c r="C537" s="119" t="s">
        <v>27</v>
      </c>
      <c r="D537" s="93" t="s">
        <v>28</v>
      </c>
      <c r="E537" s="93" t="s">
        <v>1531</v>
      </c>
      <c r="F537" s="94" t="s">
        <v>30</v>
      </c>
      <c r="G537" s="116" t="s">
        <v>42</v>
      </c>
      <c r="H537" s="93" t="s">
        <v>1532</v>
      </c>
      <c r="I537" s="93">
        <f>J537+K537+L537</f>
        <v>25</v>
      </c>
      <c r="J537" s="93">
        <v>25</v>
      </c>
      <c r="K537" s="93"/>
      <c r="L537" s="93"/>
      <c r="M537" s="93">
        <v>160</v>
      </c>
      <c r="N537" s="93">
        <v>86</v>
      </c>
      <c r="O537" s="93">
        <v>30000</v>
      </c>
      <c r="P537" s="93">
        <v>30000</v>
      </c>
      <c r="Q537" s="106">
        <v>1</v>
      </c>
      <c r="R537" s="93">
        <v>86</v>
      </c>
      <c r="S537" s="92"/>
      <c r="T537" s="92"/>
    </row>
    <row r="538" spans="1:20" ht="33.75">
      <c r="A538" s="92">
        <v>534</v>
      </c>
      <c r="B538" s="93" t="s">
        <v>1533</v>
      </c>
      <c r="C538" s="119" t="s">
        <v>27</v>
      </c>
      <c r="D538" s="93" t="s">
        <v>28</v>
      </c>
      <c r="E538" s="93" t="s">
        <v>1534</v>
      </c>
      <c r="F538" s="94" t="s">
        <v>30</v>
      </c>
      <c r="G538" s="94" t="s">
        <v>35</v>
      </c>
      <c r="H538" s="93" t="s">
        <v>1535</v>
      </c>
      <c r="I538" s="93">
        <f>J538+K538+L538</f>
        <v>11.5</v>
      </c>
      <c r="J538" s="93">
        <v>11.5</v>
      </c>
      <c r="K538" s="93"/>
      <c r="L538" s="93"/>
      <c r="M538" s="93">
        <v>105</v>
      </c>
      <c r="N538" s="93">
        <v>29</v>
      </c>
      <c r="O538" s="93">
        <v>12000</v>
      </c>
      <c r="P538" s="93">
        <v>12000</v>
      </c>
      <c r="Q538" s="106">
        <v>1</v>
      </c>
      <c r="R538" s="93">
        <v>29</v>
      </c>
      <c r="S538" s="92">
        <v>700</v>
      </c>
      <c r="T538" s="92"/>
    </row>
    <row r="539" spans="1:20" ht="22.5">
      <c r="A539" s="92">
        <v>535</v>
      </c>
      <c r="B539" s="93" t="s">
        <v>1536</v>
      </c>
      <c r="C539" s="119" t="s">
        <v>27</v>
      </c>
      <c r="D539" s="93" t="s">
        <v>28</v>
      </c>
      <c r="E539" s="93" t="s">
        <v>1537</v>
      </c>
      <c r="F539" s="94" t="s">
        <v>30</v>
      </c>
      <c r="G539" s="94" t="s">
        <v>35</v>
      </c>
      <c r="H539" s="93" t="s">
        <v>1538</v>
      </c>
      <c r="I539" s="93">
        <f>J539+K539+L540</f>
        <v>50</v>
      </c>
      <c r="J539" s="93">
        <v>50</v>
      </c>
      <c r="K539" s="93"/>
      <c r="L539" s="93"/>
      <c r="M539" s="93">
        <v>910</v>
      </c>
      <c r="N539" s="93">
        <v>196</v>
      </c>
      <c r="O539" s="93">
        <v>100000</v>
      </c>
      <c r="P539" s="93">
        <v>100000</v>
      </c>
      <c r="Q539" s="106">
        <v>1</v>
      </c>
      <c r="R539" s="93">
        <v>196</v>
      </c>
      <c r="S539" s="92"/>
      <c r="T539" s="92"/>
    </row>
    <row r="540" spans="1:20" ht="33.75">
      <c r="A540" s="92">
        <v>536</v>
      </c>
      <c r="B540" s="93" t="s">
        <v>1539</v>
      </c>
      <c r="C540" s="96" t="s">
        <v>86</v>
      </c>
      <c r="D540" s="93" t="s">
        <v>149</v>
      </c>
      <c r="E540" s="93" t="s">
        <v>1540</v>
      </c>
      <c r="F540" s="94" t="s">
        <v>30</v>
      </c>
      <c r="G540" s="94" t="s">
        <v>143</v>
      </c>
      <c r="H540" s="93" t="s">
        <v>1541</v>
      </c>
      <c r="I540" s="93">
        <f>J540+K540+L540</f>
        <v>15</v>
      </c>
      <c r="J540" s="93">
        <v>15</v>
      </c>
      <c r="K540" s="93"/>
      <c r="L540" s="93"/>
      <c r="M540" s="93">
        <v>910</v>
      </c>
      <c r="N540" s="93">
        <v>196</v>
      </c>
      <c r="O540" s="93">
        <v>180000</v>
      </c>
      <c r="P540" s="93">
        <v>180000</v>
      </c>
      <c r="Q540" s="106">
        <v>1</v>
      </c>
      <c r="R540" s="93">
        <v>196</v>
      </c>
      <c r="S540" s="92"/>
      <c r="T540" s="92" t="s">
        <v>864</v>
      </c>
    </row>
    <row r="541" spans="1:20" ht="22.5">
      <c r="A541" s="92">
        <v>537</v>
      </c>
      <c r="B541" s="93" t="s">
        <v>1542</v>
      </c>
      <c r="C541" s="96" t="s">
        <v>86</v>
      </c>
      <c r="D541" s="93" t="s">
        <v>28</v>
      </c>
      <c r="E541" s="93" t="s">
        <v>1543</v>
      </c>
      <c r="F541" s="94" t="s">
        <v>30</v>
      </c>
      <c r="G541" s="93" t="s">
        <v>143</v>
      </c>
      <c r="H541" s="93" t="s">
        <v>1544</v>
      </c>
      <c r="I541" s="93">
        <f>J541+K541+L541</f>
        <v>100</v>
      </c>
      <c r="J541" s="93">
        <v>8</v>
      </c>
      <c r="K541" s="93">
        <v>92</v>
      </c>
      <c r="L541" s="93"/>
      <c r="M541" s="93">
        <v>486</v>
      </c>
      <c r="N541" s="93">
        <v>106</v>
      </c>
      <c r="O541" s="93">
        <v>1200000</v>
      </c>
      <c r="P541" s="93">
        <v>1200000</v>
      </c>
      <c r="Q541" s="106">
        <v>1</v>
      </c>
      <c r="R541" s="93">
        <v>106</v>
      </c>
      <c r="S541" s="93" t="s">
        <v>1545</v>
      </c>
      <c r="T541" s="93" t="s">
        <v>826</v>
      </c>
    </row>
    <row r="542" spans="1:20" ht="22.5">
      <c r="A542" s="92">
        <v>538</v>
      </c>
      <c r="B542" s="93" t="s">
        <v>1546</v>
      </c>
      <c r="C542" s="96" t="s">
        <v>86</v>
      </c>
      <c r="D542" s="93" t="s">
        <v>28</v>
      </c>
      <c r="E542" s="93" t="s">
        <v>1543</v>
      </c>
      <c r="F542" s="94" t="s">
        <v>30</v>
      </c>
      <c r="G542" s="93" t="s">
        <v>143</v>
      </c>
      <c r="H542" s="93" t="s">
        <v>1547</v>
      </c>
      <c r="I542" s="93">
        <f>J542+K542+L543</f>
        <v>10</v>
      </c>
      <c r="J542" s="93">
        <v>10</v>
      </c>
      <c r="K542" s="93"/>
      <c r="L542" s="93"/>
      <c r="M542" s="93">
        <v>486</v>
      </c>
      <c r="N542" s="93">
        <v>106</v>
      </c>
      <c r="O542" s="93">
        <v>120000</v>
      </c>
      <c r="P542" s="93">
        <v>120000</v>
      </c>
      <c r="Q542" s="106">
        <v>1</v>
      </c>
      <c r="R542" s="93">
        <v>106</v>
      </c>
      <c r="S542" s="93" t="s">
        <v>1545</v>
      </c>
      <c r="T542" s="93" t="s">
        <v>1548</v>
      </c>
    </row>
    <row r="543" spans="1:20" ht="22.5">
      <c r="A543" s="92">
        <v>539</v>
      </c>
      <c r="B543" s="93" t="s">
        <v>1549</v>
      </c>
      <c r="C543" s="96" t="s">
        <v>86</v>
      </c>
      <c r="D543" s="93" t="s">
        <v>28</v>
      </c>
      <c r="E543" s="93" t="s">
        <v>1543</v>
      </c>
      <c r="F543" s="94" t="s">
        <v>30</v>
      </c>
      <c r="G543" s="93" t="s">
        <v>42</v>
      </c>
      <c r="H543" s="93" t="s">
        <v>1550</v>
      </c>
      <c r="I543" s="93">
        <f>J543+K543+L543</f>
        <v>10</v>
      </c>
      <c r="J543" s="93">
        <v>10</v>
      </c>
      <c r="K543" s="93"/>
      <c r="L543" s="93"/>
      <c r="M543" s="93">
        <v>300</v>
      </c>
      <c r="N543" s="93">
        <v>65</v>
      </c>
      <c r="O543" s="93">
        <v>120000</v>
      </c>
      <c r="P543" s="93">
        <v>120000</v>
      </c>
      <c r="Q543" s="106">
        <v>1</v>
      </c>
      <c r="R543" s="93">
        <v>65</v>
      </c>
      <c r="S543" s="93"/>
      <c r="T543" s="93"/>
    </row>
    <row r="544" spans="1:20" ht="22.5">
      <c r="A544" s="92">
        <v>540</v>
      </c>
      <c r="B544" s="93" t="s">
        <v>1551</v>
      </c>
      <c r="C544" s="96" t="s">
        <v>86</v>
      </c>
      <c r="D544" s="93" t="s">
        <v>28</v>
      </c>
      <c r="E544" s="93" t="s">
        <v>1543</v>
      </c>
      <c r="F544" s="94" t="s">
        <v>30</v>
      </c>
      <c r="G544" s="93" t="s">
        <v>35</v>
      </c>
      <c r="H544" s="93" t="s">
        <v>1552</v>
      </c>
      <c r="I544" s="93">
        <f>J544+K544+L544</f>
        <v>20</v>
      </c>
      <c r="J544" s="93">
        <v>20</v>
      </c>
      <c r="K544" s="93"/>
      <c r="L544" s="93"/>
      <c r="M544" s="93">
        <v>486</v>
      </c>
      <c r="N544" s="93">
        <v>106</v>
      </c>
      <c r="O544" s="93">
        <v>250000</v>
      </c>
      <c r="P544" s="93">
        <v>250000</v>
      </c>
      <c r="Q544" s="106">
        <v>1</v>
      </c>
      <c r="R544" s="93">
        <v>106</v>
      </c>
      <c r="S544" s="93"/>
      <c r="T544" s="93"/>
    </row>
    <row r="545" spans="1:20" ht="33.75">
      <c r="A545" s="92">
        <v>541</v>
      </c>
      <c r="B545" s="93" t="s">
        <v>1553</v>
      </c>
      <c r="C545" s="96" t="s">
        <v>86</v>
      </c>
      <c r="D545" s="93" t="s">
        <v>28</v>
      </c>
      <c r="E545" s="93" t="s">
        <v>1543</v>
      </c>
      <c r="F545" s="94" t="s">
        <v>30</v>
      </c>
      <c r="G545" s="93" t="s">
        <v>35</v>
      </c>
      <c r="H545" s="93" t="s">
        <v>1554</v>
      </c>
      <c r="I545" s="93">
        <f>J545+K545+L546</f>
        <v>28</v>
      </c>
      <c r="J545" s="93">
        <v>28</v>
      </c>
      <c r="K545" s="93"/>
      <c r="L545" s="93"/>
      <c r="M545" s="93">
        <v>200</v>
      </c>
      <c r="N545" s="93">
        <v>80</v>
      </c>
      <c r="O545" s="93">
        <v>350000</v>
      </c>
      <c r="P545" s="93">
        <v>350000</v>
      </c>
      <c r="Q545" s="106">
        <v>1</v>
      </c>
      <c r="R545" s="93">
        <v>80</v>
      </c>
      <c r="S545" s="93"/>
      <c r="T545" s="93"/>
    </row>
    <row r="546" spans="1:20" ht="22.5">
      <c r="A546" s="92">
        <v>542</v>
      </c>
      <c r="B546" s="93" t="s">
        <v>1555</v>
      </c>
      <c r="C546" s="119" t="s">
        <v>27</v>
      </c>
      <c r="D546" s="93" t="s">
        <v>28</v>
      </c>
      <c r="E546" s="93" t="s">
        <v>1556</v>
      </c>
      <c r="F546" s="94" t="s">
        <v>30</v>
      </c>
      <c r="G546" s="93" t="s">
        <v>42</v>
      </c>
      <c r="H546" s="93" t="s">
        <v>1557</v>
      </c>
      <c r="I546" s="93">
        <f>J546+K546+L546</f>
        <v>8</v>
      </c>
      <c r="J546" s="93">
        <v>8</v>
      </c>
      <c r="K546" s="93"/>
      <c r="L546" s="93"/>
      <c r="M546" s="93">
        <v>265</v>
      </c>
      <c r="N546" s="93">
        <v>47</v>
      </c>
      <c r="O546" s="93">
        <v>10000</v>
      </c>
      <c r="P546" s="93">
        <v>10000</v>
      </c>
      <c r="Q546" s="106">
        <v>1</v>
      </c>
      <c r="R546" s="93">
        <v>47</v>
      </c>
      <c r="S546" s="96"/>
      <c r="T546" s="96"/>
    </row>
    <row r="547" spans="1:20" ht="22.5">
      <c r="A547" s="92">
        <v>543</v>
      </c>
      <c r="B547" s="93" t="s">
        <v>1558</v>
      </c>
      <c r="C547" s="119" t="s">
        <v>27</v>
      </c>
      <c r="D547" s="93" t="s">
        <v>28</v>
      </c>
      <c r="E547" s="93" t="s">
        <v>1559</v>
      </c>
      <c r="F547" s="94" t="s">
        <v>30</v>
      </c>
      <c r="G547" s="93" t="s">
        <v>42</v>
      </c>
      <c r="H547" s="93" t="s">
        <v>1560</v>
      </c>
      <c r="I547" s="93">
        <f>J547+K547+L547</f>
        <v>10</v>
      </c>
      <c r="J547" s="93">
        <v>10</v>
      </c>
      <c r="K547" s="93"/>
      <c r="L547" s="93"/>
      <c r="M547" s="93">
        <v>86</v>
      </c>
      <c r="N547" s="93">
        <v>6</v>
      </c>
      <c r="O547" s="93">
        <v>10000</v>
      </c>
      <c r="P547" s="93">
        <v>10000</v>
      </c>
      <c r="Q547" s="106">
        <v>1</v>
      </c>
      <c r="R547" s="93">
        <v>6</v>
      </c>
      <c r="S547" s="96"/>
      <c r="T547" s="96"/>
    </row>
    <row r="548" spans="1:20" ht="22.5">
      <c r="A548" s="92">
        <v>544</v>
      </c>
      <c r="B548" s="93" t="s">
        <v>1561</v>
      </c>
      <c r="C548" s="96" t="s">
        <v>86</v>
      </c>
      <c r="D548" s="93" t="s">
        <v>28</v>
      </c>
      <c r="E548" s="93" t="s">
        <v>1562</v>
      </c>
      <c r="F548" s="94" t="s">
        <v>30</v>
      </c>
      <c r="G548" s="93" t="s">
        <v>143</v>
      </c>
      <c r="H548" s="93" t="s">
        <v>1563</v>
      </c>
      <c r="I548" s="93">
        <f>J548+K548+L549</f>
        <v>24</v>
      </c>
      <c r="J548" s="93">
        <v>24</v>
      </c>
      <c r="K548" s="93"/>
      <c r="L548" s="93"/>
      <c r="M548" s="93">
        <v>636</v>
      </c>
      <c r="N548" s="93">
        <v>141</v>
      </c>
      <c r="O548" s="93">
        <v>30000</v>
      </c>
      <c r="P548" s="93">
        <v>30000</v>
      </c>
      <c r="Q548" s="106">
        <v>1</v>
      </c>
      <c r="R548" s="93">
        <v>141</v>
      </c>
      <c r="S548" s="93">
        <v>1800</v>
      </c>
      <c r="T548" s="93">
        <v>30000</v>
      </c>
    </row>
    <row r="549" spans="1:20" ht="22.5">
      <c r="A549" s="92">
        <v>545</v>
      </c>
      <c r="B549" s="93" t="s">
        <v>1564</v>
      </c>
      <c r="C549" s="119" t="s">
        <v>27</v>
      </c>
      <c r="D549" s="93" t="s">
        <v>28</v>
      </c>
      <c r="E549" s="93" t="s">
        <v>1565</v>
      </c>
      <c r="F549" s="94" t="s">
        <v>30</v>
      </c>
      <c r="G549" s="93" t="s">
        <v>42</v>
      </c>
      <c r="H549" s="93" t="s">
        <v>1566</v>
      </c>
      <c r="I549" s="93">
        <f>J549+K549+L549</f>
        <v>7</v>
      </c>
      <c r="J549" s="93">
        <v>7</v>
      </c>
      <c r="K549" s="93"/>
      <c r="L549" s="93"/>
      <c r="M549" s="93">
        <v>105</v>
      </c>
      <c r="N549" s="93">
        <v>32</v>
      </c>
      <c r="O549" s="93">
        <v>8000</v>
      </c>
      <c r="P549" s="93">
        <v>8000</v>
      </c>
      <c r="Q549" s="106">
        <v>1</v>
      </c>
      <c r="R549" s="93">
        <v>32</v>
      </c>
      <c r="S549" s="96"/>
      <c r="T549" s="96"/>
    </row>
    <row r="550" spans="1:20" ht="33.75">
      <c r="A550" s="92">
        <v>546</v>
      </c>
      <c r="B550" s="93" t="s">
        <v>1567</v>
      </c>
      <c r="C550" s="119" t="s">
        <v>27</v>
      </c>
      <c r="D550" s="93" t="s">
        <v>28</v>
      </c>
      <c r="E550" s="93" t="s">
        <v>1568</v>
      </c>
      <c r="F550" s="94" t="s">
        <v>30</v>
      </c>
      <c r="G550" s="93" t="s">
        <v>245</v>
      </c>
      <c r="H550" s="93" t="s">
        <v>1569</v>
      </c>
      <c r="I550" s="93">
        <f>J550+K550+L550</f>
        <v>30</v>
      </c>
      <c r="J550" s="93">
        <v>30</v>
      </c>
      <c r="K550" s="93"/>
      <c r="L550" s="93"/>
      <c r="M550" s="93">
        <v>636</v>
      </c>
      <c r="N550" s="93">
        <v>141</v>
      </c>
      <c r="O550" s="93">
        <v>30000</v>
      </c>
      <c r="P550" s="93">
        <v>30000</v>
      </c>
      <c r="Q550" s="106">
        <v>1</v>
      </c>
      <c r="R550" s="93">
        <v>141</v>
      </c>
      <c r="S550" s="96"/>
      <c r="T550" s="96"/>
    </row>
    <row r="551" spans="1:20" ht="33.75">
      <c r="A551" s="92">
        <v>547</v>
      </c>
      <c r="B551" s="93" t="s">
        <v>1570</v>
      </c>
      <c r="C551" s="119" t="s">
        <v>27</v>
      </c>
      <c r="D551" s="93" t="s">
        <v>28</v>
      </c>
      <c r="E551" s="93" t="s">
        <v>1571</v>
      </c>
      <c r="F551" s="94" t="s">
        <v>30</v>
      </c>
      <c r="G551" s="93" t="s">
        <v>245</v>
      </c>
      <c r="H551" s="93" t="s">
        <v>1572</v>
      </c>
      <c r="I551" s="93">
        <f>J551+K551+L552</f>
        <v>72</v>
      </c>
      <c r="J551" s="93">
        <v>70</v>
      </c>
      <c r="K551" s="93">
        <v>2</v>
      </c>
      <c r="L551" s="93"/>
      <c r="M551" s="93">
        <v>968</v>
      </c>
      <c r="N551" s="93">
        <v>214</v>
      </c>
      <c r="O551" s="93">
        <v>60000</v>
      </c>
      <c r="P551" s="93">
        <v>60000</v>
      </c>
      <c r="Q551" s="106">
        <v>1</v>
      </c>
      <c r="R551" s="93">
        <v>214</v>
      </c>
      <c r="S551" s="96"/>
      <c r="T551" s="96"/>
    </row>
    <row r="552" spans="1:20" ht="33.75">
      <c r="A552" s="92">
        <v>548</v>
      </c>
      <c r="B552" s="93" t="s">
        <v>1573</v>
      </c>
      <c r="C552" s="119" t="s">
        <v>27</v>
      </c>
      <c r="D552" s="93" t="s">
        <v>28</v>
      </c>
      <c r="E552" s="93" t="s">
        <v>1574</v>
      </c>
      <c r="F552" s="94" t="s">
        <v>30</v>
      </c>
      <c r="G552" s="93" t="s">
        <v>245</v>
      </c>
      <c r="H552" s="93" t="s">
        <v>1575</v>
      </c>
      <c r="I552" s="93">
        <f>J552+K552+L552</f>
        <v>50</v>
      </c>
      <c r="J552" s="93">
        <v>20</v>
      </c>
      <c r="K552" s="93">
        <v>30</v>
      </c>
      <c r="L552" s="93"/>
      <c r="M552" s="93">
        <v>620</v>
      </c>
      <c r="N552" s="93">
        <v>175</v>
      </c>
      <c r="O552" s="93">
        <v>60000</v>
      </c>
      <c r="P552" s="93">
        <v>60000</v>
      </c>
      <c r="Q552" s="106">
        <v>1</v>
      </c>
      <c r="R552" s="93">
        <v>175</v>
      </c>
      <c r="S552" s="96"/>
      <c r="T552" s="96"/>
    </row>
    <row r="553" spans="1:20" ht="22.5">
      <c r="A553" s="92">
        <v>549</v>
      </c>
      <c r="B553" s="93" t="s">
        <v>1576</v>
      </c>
      <c r="C553" s="96" t="s">
        <v>86</v>
      </c>
      <c r="D553" s="93" t="s">
        <v>28</v>
      </c>
      <c r="E553" s="93" t="s">
        <v>1577</v>
      </c>
      <c r="F553" s="94" t="s">
        <v>30</v>
      </c>
      <c r="G553" s="93" t="s">
        <v>245</v>
      </c>
      <c r="H553" s="93" t="s">
        <v>1578</v>
      </c>
      <c r="I553" s="93">
        <f>J553+K553+L553</f>
        <v>230</v>
      </c>
      <c r="J553" s="93">
        <v>150</v>
      </c>
      <c r="K553" s="93">
        <v>80</v>
      </c>
      <c r="L553" s="93"/>
      <c r="M553" s="93">
        <v>860</v>
      </c>
      <c r="N553" s="93">
        <v>214</v>
      </c>
      <c r="O553" s="93">
        <v>2900000</v>
      </c>
      <c r="P553" s="93">
        <v>2900000</v>
      </c>
      <c r="Q553" s="106">
        <v>1</v>
      </c>
      <c r="R553" s="93">
        <v>214</v>
      </c>
      <c r="S553" s="96"/>
      <c r="T553" s="96"/>
    </row>
    <row r="554" spans="1:20" ht="33.75">
      <c r="A554" s="92">
        <v>550</v>
      </c>
      <c r="B554" s="93" t="s">
        <v>1579</v>
      </c>
      <c r="C554" s="119" t="s">
        <v>27</v>
      </c>
      <c r="D554" s="93" t="s">
        <v>28</v>
      </c>
      <c r="E554" s="93" t="s">
        <v>1574</v>
      </c>
      <c r="F554" s="94" t="s">
        <v>30</v>
      </c>
      <c r="G554" s="93" t="s">
        <v>245</v>
      </c>
      <c r="H554" s="93" t="s">
        <v>1580</v>
      </c>
      <c r="I554" s="93">
        <f>J554+K554+L555</f>
        <v>30</v>
      </c>
      <c r="J554" s="93">
        <v>28</v>
      </c>
      <c r="K554" s="93">
        <v>2</v>
      </c>
      <c r="L554" s="93"/>
      <c r="M554" s="93">
        <v>160</v>
      </c>
      <c r="N554" s="93">
        <v>18</v>
      </c>
      <c r="O554" s="93">
        <v>32000</v>
      </c>
      <c r="P554" s="93">
        <v>32000</v>
      </c>
      <c r="Q554" s="106">
        <v>1</v>
      </c>
      <c r="R554" s="93">
        <v>18</v>
      </c>
      <c r="S554" s="96"/>
      <c r="T554" s="96"/>
    </row>
    <row r="555" spans="1:20" ht="33.75">
      <c r="A555" s="92">
        <v>551</v>
      </c>
      <c r="B555" s="93" t="s">
        <v>1581</v>
      </c>
      <c r="C555" s="119" t="s">
        <v>27</v>
      </c>
      <c r="D555" s="93" t="s">
        <v>28</v>
      </c>
      <c r="E555" s="93" t="s">
        <v>1582</v>
      </c>
      <c r="F555" s="94" t="s">
        <v>30</v>
      </c>
      <c r="G555" s="93" t="s">
        <v>245</v>
      </c>
      <c r="H555" s="93" t="s">
        <v>1583</v>
      </c>
      <c r="I555" s="93">
        <f>J555+K555+L555</f>
        <v>30</v>
      </c>
      <c r="J555" s="93">
        <v>28</v>
      </c>
      <c r="K555" s="93">
        <v>2</v>
      </c>
      <c r="L555" s="93"/>
      <c r="M555" s="93">
        <v>780</v>
      </c>
      <c r="N555" s="93">
        <v>120</v>
      </c>
      <c r="O555" s="93">
        <v>32000</v>
      </c>
      <c r="P555" s="93">
        <v>32000</v>
      </c>
      <c r="Q555" s="106">
        <v>1</v>
      </c>
      <c r="R555" s="93">
        <v>120</v>
      </c>
      <c r="S555" s="96"/>
      <c r="T555" s="96"/>
    </row>
    <row r="556" spans="1:20" ht="33.75">
      <c r="A556" s="92">
        <v>552</v>
      </c>
      <c r="B556" s="92" t="s">
        <v>1584</v>
      </c>
      <c r="C556" s="119" t="s">
        <v>27</v>
      </c>
      <c r="D556" s="92" t="s">
        <v>28</v>
      </c>
      <c r="E556" s="92" t="s">
        <v>1585</v>
      </c>
      <c r="F556" s="94" t="s">
        <v>30</v>
      </c>
      <c r="G556" s="94" t="s">
        <v>490</v>
      </c>
      <c r="H556" s="93" t="s">
        <v>1586</v>
      </c>
      <c r="I556" s="93">
        <f>J556+K556+L556</f>
        <v>49</v>
      </c>
      <c r="J556" s="93">
        <v>43</v>
      </c>
      <c r="K556" s="93">
        <v>6</v>
      </c>
      <c r="L556" s="93"/>
      <c r="M556" s="93">
        <v>1300</v>
      </c>
      <c r="N556" s="93">
        <v>96</v>
      </c>
      <c r="O556" s="93">
        <v>60000</v>
      </c>
      <c r="P556" s="93">
        <v>60000</v>
      </c>
      <c r="Q556" s="106">
        <v>1</v>
      </c>
      <c r="R556" s="93">
        <v>96</v>
      </c>
      <c r="S556" s="96">
        <v>800</v>
      </c>
      <c r="T556" s="96"/>
    </row>
    <row r="557" spans="1:20" ht="33.75">
      <c r="A557" s="92">
        <v>553</v>
      </c>
      <c r="B557" s="92" t="s">
        <v>1587</v>
      </c>
      <c r="C557" s="119" t="s">
        <v>27</v>
      </c>
      <c r="D557" s="92" t="s">
        <v>381</v>
      </c>
      <c r="E557" s="92" t="s">
        <v>1588</v>
      </c>
      <c r="F557" s="94" t="s">
        <v>30</v>
      </c>
      <c r="G557" s="94" t="s">
        <v>490</v>
      </c>
      <c r="H557" s="92" t="s">
        <v>1589</v>
      </c>
      <c r="I557" s="93">
        <f>J557+K557+L558</f>
        <v>17</v>
      </c>
      <c r="J557" s="92">
        <v>15</v>
      </c>
      <c r="K557" s="92">
        <v>2</v>
      </c>
      <c r="L557" s="92"/>
      <c r="M557" s="92">
        <v>400</v>
      </c>
      <c r="N557" s="92">
        <v>26</v>
      </c>
      <c r="O557" s="92">
        <v>20000</v>
      </c>
      <c r="P557" s="92">
        <v>20000</v>
      </c>
      <c r="Q557" s="106">
        <v>1</v>
      </c>
      <c r="R557" s="92">
        <v>26</v>
      </c>
      <c r="S557" s="96">
        <v>720</v>
      </c>
      <c r="T557" s="96"/>
    </row>
    <row r="558" spans="1:20" ht="22.5">
      <c r="A558" s="92">
        <v>554</v>
      </c>
      <c r="B558" s="92" t="s">
        <v>1590</v>
      </c>
      <c r="C558" s="119" t="s">
        <v>27</v>
      </c>
      <c r="D558" s="92" t="s">
        <v>28</v>
      </c>
      <c r="E558" s="92" t="s">
        <v>1591</v>
      </c>
      <c r="F558" s="94" t="s">
        <v>30</v>
      </c>
      <c r="G558" s="94" t="s">
        <v>690</v>
      </c>
      <c r="H558" s="93" t="s">
        <v>1592</v>
      </c>
      <c r="I558" s="93">
        <f>J558+K558+L558</f>
        <v>5</v>
      </c>
      <c r="J558" s="93">
        <v>5</v>
      </c>
      <c r="K558" s="93"/>
      <c r="L558" s="93"/>
      <c r="M558" s="93">
        <v>600</v>
      </c>
      <c r="N558" s="93">
        <v>16</v>
      </c>
      <c r="O558" s="93">
        <v>10000</v>
      </c>
      <c r="P558" s="93">
        <v>10000</v>
      </c>
      <c r="Q558" s="106">
        <v>1</v>
      </c>
      <c r="R558" s="93">
        <v>16</v>
      </c>
      <c r="S558" s="96">
        <v>200</v>
      </c>
      <c r="T558" s="96"/>
    </row>
    <row r="559" spans="1:20" ht="33.75">
      <c r="A559" s="92">
        <v>555</v>
      </c>
      <c r="B559" s="92" t="s">
        <v>1593</v>
      </c>
      <c r="C559" s="92" t="s">
        <v>86</v>
      </c>
      <c r="D559" s="92" t="s">
        <v>28</v>
      </c>
      <c r="E559" s="93" t="s">
        <v>1594</v>
      </c>
      <c r="F559" s="94" t="s">
        <v>30</v>
      </c>
      <c r="G559" s="94" t="s">
        <v>143</v>
      </c>
      <c r="H559" s="93" t="s">
        <v>1595</v>
      </c>
      <c r="I559" s="93">
        <f>J559+K559+L559</f>
        <v>45</v>
      </c>
      <c r="J559" s="93">
        <v>15</v>
      </c>
      <c r="K559" s="93">
        <v>30</v>
      </c>
      <c r="L559" s="93"/>
      <c r="M559" s="93">
        <v>3000</v>
      </c>
      <c r="N559" s="93">
        <v>100</v>
      </c>
      <c r="O559" s="93">
        <v>50000</v>
      </c>
      <c r="P559" s="93">
        <v>50000</v>
      </c>
      <c r="Q559" s="106">
        <v>1</v>
      </c>
      <c r="R559" s="93">
        <v>100</v>
      </c>
      <c r="S559" s="96">
        <v>300</v>
      </c>
      <c r="T559" s="96">
        <v>50000</v>
      </c>
    </row>
    <row r="560" spans="1:20" ht="33.75">
      <c r="A560" s="92">
        <v>556</v>
      </c>
      <c r="B560" s="96" t="s">
        <v>1596</v>
      </c>
      <c r="C560" s="119" t="s">
        <v>27</v>
      </c>
      <c r="D560" s="92" t="s">
        <v>28</v>
      </c>
      <c r="E560" s="96" t="s">
        <v>1597</v>
      </c>
      <c r="F560" s="94" t="s">
        <v>30</v>
      </c>
      <c r="G560" s="96" t="s">
        <v>245</v>
      </c>
      <c r="H560" s="96" t="s">
        <v>1598</v>
      </c>
      <c r="I560" s="93">
        <f>J560+K560+L561</f>
        <v>90</v>
      </c>
      <c r="J560" s="96">
        <v>90</v>
      </c>
      <c r="K560" s="96">
        <v>0</v>
      </c>
      <c r="L560" s="96"/>
      <c r="M560" s="96">
        <v>159000</v>
      </c>
      <c r="N560" s="96">
        <v>26000</v>
      </c>
      <c r="O560" s="96">
        <v>100000</v>
      </c>
      <c r="P560" s="96">
        <v>100000</v>
      </c>
      <c r="Q560" s="106">
        <v>1</v>
      </c>
      <c r="R560" s="96">
        <v>26000</v>
      </c>
      <c r="S560" s="96"/>
      <c r="T560" s="96"/>
    </row>
    <row r="561" spans="1:20" ht="22.5">
      <c r="A561" s="92">
        <v>557</v>
      </c>
      <c r="B561" s="96" t="s">
        <v>1599</v>
      </c>
      <c r="C561" s="96" t="s">
        <v>1600</v>
      </c>
      <c r="D561" s="92" t="s">
        <v>28</v>
      </c>
      <c r="E561" s="96" t="s">
        <v>1601</v>
      </c>
      <c r="F561" s="94" t="s">
        <v>30</v>
      </c>
      <c r="G561" s="96" t="s">
        <v>245</v>
      </c>
      <c r="H561" s="96" t="s">
        <v>1602</v>
      </c>
      <c r="I561" s="93">
        <f>J561+K561+L561</f>
        <v>150</v>
      </c>
      <c r="J561" s="96">
        <v>150</v>
      </c>
      <c r="K561" s="96">
        <v>0</v>
      </c>
      <c r="L561" s="96"/>
      <c r="M561" s="96">
        <v>1000</v>
      </c>
      <c r="N561" s="96">
        <v>1000</v>
      </c>
      <c r="O561" s="96">
        <v>200000</v>
      </c>
      <c r="P561" s="96">
        <v>200000</v>
      </c>
      <c r="Q561" s="106">
        <v>1</v>
      </c>
      <c r="R561" s="96">
        <v>1000</v>
      </c>
      <c r="S561" s="96"/>
      <c r="T561" s="96"/>
    </row>
    <row r="562" spans="1:20" ht="22.5">
      <c r="A562" s="92">
        <v>558</v>
      </c>
      <c r="B562" s="96" t="s">
        <v>1603</v>
      </c>
      <c r="C562" s="96" t="s">
        <v>1600</v>
      </c>
      <c r="D562" s="92" t="s">
        <v>28</v>
      </c>
      <c r="E562" s="96" t="s">
        <v>1601</v>
      </c>
      <c r="F562" s="94" t="s">
        <v>30</v>
      </c>
      <c r="G562" s="96" t="s">
        <v>245</v>
      </c>
      <c r="H562" s="96" t="s">
        <v>1603</v>
      </c>
      <c r="I562" s="93">
        <f>J562+K562+L562</f>
        <v>70</v>
      </c>
      <c r="J562" s="96">
        <v>70</v>
      </c>
      <c r="K562" s="96">
        <v>0</v>
      </c>
      <c r="L562" s="96"/>
      <c r="M562" s="96">
        <v>159000</v>
      </c>
      <c r="N562" s="96">
        <v>26000</v>
      </c>
      <c r="O562" s="96">
        <v>1000000</v>
      </c>
      <c r="P562" s="96">
        <v>1000000</v>
      </c>
      <c r="Q562" s="106">
        <v>1</v>
      </c>
      <c r="R562" s="96">
        <v>26000</v>
      </c>
      <c r="S562" s="96"/>
      <c r="T562" s="96"/>
    </row>
    <row r="563" spans="1:20" ht="22.5">
      <c r="A563" s="92">
        <v>559</v>
      </c>
      <c r="B563" s="96" t="s">
        <v>1604</v>
      </c>
      <c r="C563" s="96" t="s">
        <v>1600</v>
      </c>
      <c r="D563" s="92" t="s">
        <v>28</v>
      </c>
      <c r="E563" s="96" t="s">
        <v>1601</v>
      </c>
      <c r="F563" s="94" t="s">
        <v>30</v>
      </c>
      <c r="G563" s="96" t="s">
        <v>245</v>
      </c>
      <c r="H563" s="96" t="s">
        <v>1604</v>
      </c>
      <c r="I563" s="93">
        <f>J563+K563+L564</f>
        <v>60</v>
      </c>
      <c r="J563" s="96">
        <v>60</v>
      </c>
      <c r="K563" s="96">
        <v>0</v>
      </c>
      <c r="L563" s="96"/>
      <c r="M563" s="96">
        <v>159000</v>
      </c>
      <c r="N563" s="96">
        <v>26000</v>
      </c>
      <c r="O563" s="96">
        <v>1000000</v>
      </c>
      <c r="P563" s="96">
        <v>1000000</v>
      </c>
      <c r="Q563" s="106">
        <v>1</v>
      </c>
      <c r="R563" s="96">
        <v>26000</v>
      </c>
      <c r="S563" s="96"/>
      <c r="T563" s="96"/>
    </row>
    <row r="564" spans="1:20" ht="22.5">
      <c r="A564" s="92">
        <v>560</v>
      </c>
      <c r="B564" s="96" t="s">
        <v>1605</v>
      </c>
      <c r="C564" s="96" t="s">
        <v>1600</v>
      </c>
      <c r="D564" s="92" t="s">
        <v>28</v>
      </c>
      <c r="E564" s="96" t="s">
        <v>1601</v>
      </c>
      <c r="F564" s="94" t="s">
        <v>30</v>
      </c>
      <c r="G564" s="96" t="s">
        <v>245</v>
      </c>
      <c r="H564" s="96" t="s">
        <v>1605</v>
      </c>
      <c r="I564" s="93">
        <f>J564+K564+L564</f>
        <v>46.2</v>
      </c>
      <c r="J564" s="96">
        <v>46.2</v>
      </c>
      <c r="K564" s="96">
        <v>0</v>
      </c>
      <c r="L564" s="96"/>
      <c r="M564" s="96">
        <v>5000</v>
      </c>
      <c r="N564" s="96">
        <v>2000</v>
      </c>
      <c r="O564" s="96">
        <v>800000</v>
      </c>
      <c r="P564" s="96">
        <v>800000</v>
      </c>
      <c r="Q564" s="106">
        <v>1</v>
      </c>
      <c r="R564" s="96">
        <v>2000</v>
      </c>
      <c r="S564" s="96"/>
      <c r="T564" s="96"/>
    </row>
    <row r="565" spans="1:20" ht="22.5">
      <c r="A565" s="92">
        <v>561</v>
      </c>
      <c r="B565" s="96" t="s">
        <v>1606</v>
      </c>
      <c r="C565" s="92" t="s">
        <v>86</v>
      </c>
      <c r="D565" s="92" t="s">
        <v>28</v>
      </c>
      <c r="E565" s="96" t="s">
        <v>1601</v>
      </c>
      <c r="F565" s="94" t="s">
        <v>30</v>
      </c>
      <c r="G565" s="93" t="s">
        <v>1607</v>
      </c>
      <c r="H565" s="96" t="s">
        <v>1608</v>
      </c>
      <c r="I565" s="93">
        <f>J565+K565+L565</f>
        <v>800</v>
      </c>
      <c r="J565" s="93">
        <v>200</v>
      </c>
      <c r="K565" s="96">
        <v>600</v>
      </c>
      <c r="L565" s="96"/>
      <c r="M565" s="93">
        <v>1600</v>
      </c>
      <c r="N565" s="93">
        <v>500</v>
      </c>
      <c r="O565" s="96">
        <v>12000000</v>
      </c>
      <c r="P565" s="96">
        <v>12000000</v>
      </c>
      <c r="Q565" s="106">
        <v>1</v>
      </c>
      <c r="R565" s="93">
        <v>500</v>
      </c>
      <c r="S565" s="96"/>
      <c r="T565" s="96"/>
    </row>
    <row r="566" spans="1:20" ht="56.25">
      <c r="A566" s="92">
        <v>562</v>
      </c>
      <c r="B566" s="96" t="s">
        <v>1609</v>
      </c>
      <c r="C566" s="92" t="s">
        <v>86</v>
      </c>
      <c r="D566" s="92" t="s">
        <v>381</v>
      </c>
      <c r="E566" s="96" t="s">
        <v>1601</v>
      </c>
      <c r="F566" s="94" t="s">
        <v>30</v>
      </c>
      <c r="G566" s="93" t="s">
        <v>677</v>
      </c>
      <c r="H566" s="96" t="s">
        <v>1610</v>
      </c>
      <c r="I566" s="93">
        <f>J566+K566+L567</f>
        <v>25</v>
      </c>
      <c r="J566" s="93">
        <v>25</v>
      </c>
      <c r="K566" s="96"/>
      <c r="L566" s="96"/>
      <c r="M566" s="93">
        <v>1800</v>
      </c>
      <c r="N566" s="93">
        <v>300</v>
      </c>
      <c r="O566" s="96">
        <v>300000</v>
      </c>
      <c r="P566" s="96">
        <v>300000</v>
      </c>
      <c r="Q566" s="106">
        <v>1</v>
      </c>
      <c r="R566" s="93">
        <v>300</v>
      </c>
      <c r="S566" s="96"/>
      <c r="T566" s="96"/>
    </row>
    <row r="567" spans="1:20" ht="22.5">
      <c r="A567" s="92">
        <v>563</v>
      </c>
      <c r="B567" s="96" t="s">
        <v>1611</v>
      </c>
      <c r="C567" s="92" t="s">
        <v>86</v>
      </c>
      <c r="D567" s="92" t="s">
        <v>28</v>
      </c>
      <c r="E567" s="96" t="s">
        <v>1601</v>
      </c>
      <c r="F567" s="94" t="s">
        <v>30</v>
      </c>
      <c r="G567" s="93" t="s">
        <v>426</v>
      </c>
      <c r="H567" s="96" t="s">
        <v>1612</v>
      </c>
      <c r="I567" s="93">
        <f>J567+K567+L567</f>
        <v>600</v>
      </c>
      <c r="J567" s="93">
        <v>200</v>
      </c>
      <c r="K567" s="96">
        <v>400</v>
      </c>
      <c r="L567" s="96"/>
      <c r="M567" s="93">
        <v>400</v>
      </c>
      <c r="N567" s="93">
        <v>500</v>
      </c>
      <c r="O567" s="96">
        <v>8000000</v>
      </c>
      <c r="P567" s="96">
        <v>8000000</v>
      </c>
      <c r="Q567" s="106">
        <v>1</v>
      </c>
      <c r="R567" s="93">
        <v>500</v>
      </c>
      <c r="S567" s="96"/>
      <c r="T567" s="96"/>
    </row>
    <row r="568" spans="1:20" ht="33.75">
      <c r="A568" s="92">
        <v>564</v>
      </c>
      <c r="B568" s="96" t="s">
        <v>1613</v>
      </c>
      <c r="C568" s="92" t="s">
        <v>86</v>
      </c>
      <c r="D568" s="92" t="s">
        <v>28</v>
      </c>
      <c r="E568" s="96" t="s">
        <v>1601</v>
      </c>
      <c r="F568" s="94" t="s">
        <v>30</v>
      </c>
      <c r="G568" s="93" t="s">
        <v>673</v>
      </c>
      <c r="H568" s="96" t="s">
        <v>1614</v>
      </c>
      <c r="I568" s="93">
        <f>J568+K568+L568</f>
        <v>1000</v>
      </c>
      <c r="J568" s="96">
        <v>200</v>
      </c>
      <c r="K568" s="96">
        <v>800</v>
      </c>
      <c r="L568" s="96"/>
      <c r="M568" s="93">
        <v>4000</v>
      </c>
      <c r="N568" s="93">
        <v>1000</v>
      </c>
      <c r="O568" s="96">
        <v>15000000</v>
      </c>
      <c r="P568" s="96">
        <v>15000000</v>
      </c>
      <c r="Q568" s="106">
        <v>1</v>
      </c>
      <c r="R568" s="93">
        <v>1000</v>
      </c>
      <c r="S568" s="96"/>
      <c r="T568" s="96"/>
    </row>
    <row r="569" spans="1:20" ht="22.5">
      <c r="A569" s="92">
        <v>565</v>
      </c>
      <c r="B569" s="96" t="s">
        <v>1615</v>
      </c>
      <c r="C569" s="92" t="s">
        <v>86</v>
      </c>
      <c r="D569" s="92" t="s">
        <v>28</v>
      </c>
      <c r="E569" s="96" t="s">
        <v>1601</v>
      </c>
      <c r="F569" s="94" t="s">
        <v>30</v>
      </c>
      <c r="G569" s="93" t="s">
        <v>439</v>
      </c>
      <c r="H569" s="96" t="s">
        <v>1616</v>
      </c>
      <c r="I569" s="93">
        <f>J569+K569+L570</f>
        <v>100</v>
      </c>
      <c r="J569" s="93">
        <v>100</v>
      </c>
      <c r="K569" s="96"/>
      <c r="L569" s="96"/>
      <c r="M569" s="93">
        <v>5000</v>
      </c>
      <c r="N569" s="93">
        <v>1500</v>
      </c>
      <c r="O569" s="96">
        <v>1300000</v>
      </c>
      <c r="P569" s="96">
        <v>1300000</v>
      </c>
      <c r="Q569" s="106">
        <v>1</v>
      </c>
      <c r="R569" s="93">
        <v>1500</v>
      </c>
      <c r="S569" s="96"/>
      <c r="T569" s="96"/>
    </row>
    <row r="570" spans="1:20" ht="22.5">
      <c r="A570" s="92">
        <v>566</v>
      </c>
      <c r="B570" s="96" t="s">
        <v>1617</v>
      </c>
      <c r="C570" s="92" t="s">
        <v>86</v>
      </c>
      <c r="D570" s="92" t="s">
        <v>28</v>
      </c>
      <c r="E570" s="96" t="s">
        <v>1601</v>
      </c>
      <c r="F570" s="94" t="s">
        <v>30</v>
      </c>
      <c r="G570" s="93" t="s">
        <v>1618</v>
      </c>
      <c r="H570" s="96" t="s">
        <v>1619</v>
      </c>
      <c r="I570" s="93">
        <f>J570+K570+L570</f>
        <v>1000</v>
      </c>
      <c r="J570" s="96">
        <v>300</v>
      </c>
      <c r="K570" s="96">
        <v>700</v>
      </c>
      <c r="L570" s="96"/>
      <c r="M570" s="93">
        <v>60000</v>
      </c>
      <c r="N570" s="93">
        <v>15000</v>
      </c>
      <c r="O570" s="96">
        <v>15000000</v>
      </c>
      <c r="P570" s="96">
        <v>15000000</v>
      </c>
      <c r="Q570" s="106">
        <v>1</v>
      </c>
      <c r="R570" s="93">
        <v>15000</v>
      </c>
      <c r="S570" s="96"/>
      <c r="T570" s="96"/>
    </row>
    <row r="571" spans="1:20" ht="78.75">
      <c r="A571" s="92">
        <v>567</v>
      </c>
      <c r="B571" s="96" t="s">
        <v>1620</v>
      </c>
      <c r="C571" s="92" t="s">
        <v>86</v>
      </c>
      <c r="D571" s="92" t="s">
        <v>28</v>
      </c>
      <c r="E571" s="96" t="s">
        <v>1601</v>
      </c>
      <c r="F571" s="94" t="s">
        <v>30</v>
      </c>
      <c r="G571" s="93" t="s">
        <v>439</v>
      </c>
      <c r="H571" s="96" t="s">
        <v>1621</v>
      </c>
      <c r="I571" s="93">
        <f>J571+K571+L571</f>
        <v>1000</v>
      </c>
      <c r="J571" s="93">
        <v>300</v>
      </c>
      <c r="K571" s="96">
        <v>700</v>
      </c>
      <c r="L571" s="96"/>
      <c r="M571" s="93">
        <v>5000</v>
      </c>
      <c r="N571" s="93">
        <v>2000</v>
      </c>
      <c r="O571" s="96">
        <v>15000000</v>
      </c>
      <c r="P571" s="96">
        <v>15000000</v>
      </c>
      <c r="Q571" s="106">
        <v>1</v>
      </c>
      <c r="R571" s="93">
        <v>2000</v>
      </c>
      <c r="S571" s="96"/>
      <c r="T571" s="96"/>
    </row>
    <row r="572" spans="1:20" ht="33.75">
      <c r="A572" s="92">
        <v>568</v>
      </c>
      <c r="B572" s="92" t="s">
        <v>1622</v>
      </c>
      <c r="C572" s="92" t="s">
        <v>86</v>
      </c>
      <c r="D572" s="92" t="s">
        <v>28</v>
      </c>
      <c r="E572" s="96" t="s">
        <v>1601</v>
      </c>
      <c r="F572" s="94" t="s">
        <v>30</v>
      </c>
      <c r="G572" s="93" t="s">
        <v>439</v>
      </c>
      <c r="H572" s="92" t="s">
        <v>1623</v>
      </c>
      <c r="I572" s="96">
        <v>1200</v>
      </c>
      <c r="J572" s="96">
        <v>1200</v>
      </c>
      <c r="K572" s="96">
        <v>0</v>
      </c>
      <c r="L572" s="96"/>
      <c r="M572" s="92">
        <v>26991</v>
      </c>
      <c r="N572" s="92">
        <v>26991</v>
      </c>
      <c r="O572" s="96">
        <v>8000000</v>
      </c>
      <c r="P572" s="96">
        <v>8000000</v>
      </c>
      <c r="Q572" s="106">
        <v>1</v>
      </c>
      <c r="R572" s="92">
        <v>26991</v>
      </c>
      <c r="S572" s="96"/>
      <c r="T572" s="96"/>
    </row>
    <row r="573" spans="1:20" ht="33.75">
      <c r="A573" s="92">
        <v>569</v>
      </c>
      <c r="B573" s="95" t="s">
        <v>1624</v>
      </c>
      <c r="C573" s="92" t="s">
        <v>86</v>
      </c>
      <c r="D573" s="92" t="s">
        <v>28</v>
      </c>
      <c r="E573" s="131" t="s">
        <v>1625</v>
      </c>
      <c r="F573" s="94" t="s">
        <v>30</v>
      </c>
      <c r="G573" s="93" t="s">
        <v>439</v>
      </c>
      <c r="H573" s="93"/>
      <c r="I573" s="93">
        <f>J573+K573+L573</f>
        <v>165</v>
      </c>
      <c r="J573" s="96">
        <v>85</v>
      </c>
      <c r="K573" s="96">
        <v>80</v>
      </c>
      <c r="L573" s="96"/>
      <c r="M573" s="96">
        <v>4762</v>
      </c>
      <c r="N573" s="96">
        <v>1900</v>
      </c>
      <c r="O573" s="96">
        <v>3000000</v>
      </c>
      <c r="P573" s="96">
        <v>3000000</v>
      </c>
      <c r="Q573" s="106">
        <v>1</v>
      </c>
      <c r="R573" s="96">
        <v>1900</v>
      </c>
      <c r="S573" s="96"/>
      <c r="T573" s="96"/>
    </row>
    <row r="574" spans="1:20" ht="33.75">
      <c r="A574" s="92">
        <v>570</v>
      </c>
      <c r="B574" s="96" t="s">
        <v>1626</v>
      </c>
      <c r="C574" s="92" t="s">
        <v>86</v>
      </c>
      <c r="D574" s="92" t="s">
        <v>28</v>
      </c>
      <c r="E574" s="96" t="s">
        <v>1627</v>
      </c>
      <c r="F574" s="94" t="s">
        <v>30</v>
      </c>
      <c r="G574" s="92" t="s">
        <v>1628</v>
      </c>
      <c r="H574" s="92" t="s">
        <v>1629</v>
      </c>
      <c r="I574" s="93">
        <f>J574+K574+L575</f>
        <v>120</v>
      </c>
      <c r="J574" s="96">
        <v>20</v>
      </c>
      <c r="K574" s="96">
        <v>100</v>
      </c>
      <c r="L574" s="96"/>
      <c r="M574" s="92">
        <v>245</v>
      </c>
      <c r="N574" s="92">
        <v>48</v>
      </c>
      <c r="O574" s="96">
        <v>1600000</v>
      </c>
      <c r="P574" s="96">
        <v>1600000</v>
      </c>
      <c r="Q574" s="106">
        <v>1</v>
      </c>
      <c r="R574" s="92">
        <v>48</v>
      </c>
      <c r="S574" s="96"/>
      <c r="T574" s="96"/>
    </row>
    <row r="575" spans="1:20" ht="67.5">
      <c r="A575" s="92">
        <v>571</v>
      </c>
      <c r="B575" s="96" t="s">
        <v>1630</v>
      </c>
      <c r="C575" s="92" t="s">
        <v>86</v>
      </c>
      <c r="D575" s="92" t="s">
        <v>28</v>
      </c>
      <c r="E575" s="93" t="s">
        <v>1631</v>
      </c>
      <c r="F575" s="94" t="s">
        <v>30</v>
      </c>
      <c r="G575" s="93" t="s">
        <v>1632</v>
      </c>
      <c r="H575" s="93" t="s">
        <v>1633</v>
      </c>
      <c r="I575" s="93">
        <f>J575+K575+L575</f>
        <v>730</v>
      </c>
      <c r="J575" s="96">
        <v>250</v>
      </c>
      <c r="K575" s="96">
        <v>480</v>
      </c>
      <c r="L575" s="96"/>
      <c r="M575" s="93">
        <v>80000</v>
      </c>
      <c r="N575" s="93">
        <v>26949</v>
      </c>
      <c r="O575" s="96">
        <v>10000000</v>
      </c>
      <c r="P575" s="96">
        <v>10000000</v>
      </c>
      <c r="Q575" s="106">
        <v>1</v>
      </c>
      <c r="R575" s="93">
        <v>26949</v>
      </c>
      <c r="S575" s="96"/>
      <c r="T575" s="96"/>
    </row>
    <row r="576" spans="1:20" ht="33.75">
      <c r="A576" s="92">
        <v>572</v>
      </c>
      <c r="B576" s="96" t="s">
        <v>1634</v>
      </c>
      <c r="C576" s="92" t="s">
        <v>86</v>
      </c>
      <c r="D576" s="92" t="s">
        <v>28</v>
      </c>
      <c r="E576" s="92" t="s">
        <v>1635</v>
      </c>
      <c r="F576" s="94" t="s">
        <v>30</v>
      </c>
      <c r="G576" s="93" t="s">
        <v>431</v>
      </c>
      <c r="H576" s="93" t="s">
        <v>1636</v>
      </c>
      <c r="I576" s="93">
        <f>J576+K576+L577</f>
        <v>100</v>
      </c>
      <c r="J576" s="93">
        <v>100</v>
      </c>
      <c r="K576" s="93"/>
      <c r="L576" s="96"/>
      <c r="M576" s="92">
        <v>3109</v>
      </c>
      <c r="N576" s="92">
        <v>458</v>
      </c>
      <c r="O576" s="96">
        <v>1500000</v>
      </c>
      <c r="P576" s="96">
        <v>1500000</v>
      </c>
      <c r="Q576" s="106">
        <v>1</v>
      </c>
      <c r="R576" s="92">
        <v>458</v>
      </c>
      <c r="S576" s="96"/>
      <c r="T576" s="96"/>
    </row>
    <row r="577" spans="1:20" ht="22.5">
      <c r="A577" s="92">
        <v>573</v>
      </c>
      <c r="B577" s="92" t="s">
        <v>1637</v>
      </c>
      <c r="C577" s="96" t="s">
        <v>1638</v>
      </c>
      <c r="D577" s="92" t="s">
        <v>28</v>
      </c>
      <c r="E577" s="96" t="s">
        <v>1601</v>
      </c>
      <c r="F577" s="94" t="s">
        <v>30</v>
      </c>
      <c r="G577" s="93" t="s">
        <v>677</v>
      </c>
      <c r="H577" s="96" t="s">
        <v>1639</v>
      </c>
      <c r="I577" s="93">
        <f>J577+K577+L577</f>
        <v>760</v>
      </c>
      <c r="J577" s="96">
        <v>760</v>
      </c>
      <c r="K577" s="96"/>
      <c r="L577" s="96"/>
      <c r="M577" s="96">
        <v>159000</v>
      </c>
      <c r="N577" s="96">
        <v>17000</v>
      </c>
      <c r="O577" s="96">
        <v>12000000</v>
      </c>
      <c r="P577" s="96">
        <v>12000000</v>
      </c>
      <c r="Q577" s="106">
        <v>1</v>
      </c>
      <c r="R577" s="96">
        <v>17000</v>
      </c>
      <c r="S577" s="96"/>
      <c r="T577" s="96"/>
    </row>
    <row r="578" spans="1:20" s="81" customFormat="1" ht="225">
      <c r="A578" s="92">
        <v>574</v>
      </c>
      <c r="B578" s="96" t="s">
        <v>1640</v>
      </c>
      <c r="C578" s="96" t="s">
        <v>1640</v>
      </c>
      <c r="D578" s="92" t="s">
        <v>28</v>
      </c>
      <c r="E578" s="96" t="s">
        <v>1601</v>
      </c>
      <c r="F578" s="94" t="s">
        <v>30</v>
      </c>
      <c r="G578" s="93" t="s">
        <v>1641</v>
      </c>
      <c r="H578" s="96" t="s">
        <v>1642</v>
      </c>
      <c r="I578" s="137">
        <v>106</v>
      </c>
      <c r="J578" s="137">
        <v>106</v>
      </c>
      <c r="K578" s="96"/>
      <c r="L578" s="96"/>
      <c r="M578" s="96">
        <v>159700</v>
      </c>
      <c r="N578" s="96">
        <v>26991</v>
      </c>
      <c r="O578" s="96">
        <v>1500000</v>
      </c>
      <c r="P578" s="96">
        <v>1500000</v>
      </c>
      <c r="Q578" s="106">
        <v>1</v>
      </c>
      <c r="R578" s="96">
        <v>26991</v>
      </c>
      <c r="S578" s="96"/>
      <c r="T578" s="96"/>
    </row>
    <row r="579" spans="1:20" s="81" customFormat="1" ht="33.75">
      <c r="A579" s="92">
        <v>575</v>
      </c>
      <c r="B579" s="96" t="s">
        <v>1643</v>
      </c>
      <c r="C579" s="92" t="s">
        <v>27</v>
      </c>
      <c r="D579" s="92" t="s">
        <v>28</v>
      </c>
      <c r="E579" s="96" t="s">
        <v>1601</v>
      </c>
      <c r="F579" s="94" t="s">
        <v>30</v>
      </c>
      <c r="G579" s="96" t="s">
        <v>410</v>
      </c>
      <c r="H579" s="96" t="s">
        <v>1644</v>
      </c>
      <c r="I579" s="93">
        <f>J579+K579+L580</f>
        <v>500</v>
      </c>
      <c r="J579" s="96">
        <v>500</v>
      </c>
      <c r="K579" s="96"/>
      <c r="L579" s="96">
        <v>1215</v>
      </c>
      <c r="M579" s="96">
        <v>22000</v>
      </c>
      <c r="N579" s="96">
        <v>2000</v>
      </c>
      <c r="O579" s="96">
        <v>2000000</v>
      </c>
      <c r="P579" s="96">
        <v>2000000</v>
      </c>
      <c r="Q579" s="106">
        <v>1</v>
      </c>
      <c r="R579" s="96">
        <v>2000</v>
      </c>
      <c r="S579" s="96"/>
      <c r="T579" s="96"/>
    </row>
    <row r="580" spans="1:20" s="81" customFormat="1" ht="213.75">
      <c r="A580" s="92">
        <v>576</v>
      </c>
      <c r="B580" s="96" t="s">
        <v>1645</v>
      </c>
      <c r="C580" s="92" t="s">
        <v>27</v>
      </c>
      <c r="D580" s="92" t="s">
        <v>28</v>
      </c>
      <c r="E580" s="96" t="s">
        <v>1601</v>
      </c>
      <c r="F580" s="94" t="s">
        <v>30</v>
      </c>
      <c r="G580" s="96" t="s">
        <v>410</v>
      </c>
      <c r="H580" s="96" t="s">
        <v>1646</v>
      </c>
      <c r="I580" s="137">
        <f>J580+K580+L580</f>
        <v>350</v>
      </c>
      <c r="J580" s="96">
        <v>350</v>
      </c>
      <c r="K580" s="96"/>
      <c r="L580" s="96"/>
      <c r="M580" s="126" t="s">
        <v>1647</v>
      </c>
      <c r="N580" s="126">
        <v>1186</v>
      </c>
      <c r="O580" s="96">
        <v>200000</v>
      </c>
      <c r="P580" s="96">
        <v>200000</v>
      </c>
      <c r="Q580" s="106">
        <v>1</v>
      </c>
      <c r="R580" s="126">
        <v>1186</v>
      </c>
      <c r="S580" s="96"/>
      <c r="T580" s="96"/>
    </row>
    <row r="581" spans="1:20" ht="33.75">
      <c r="A581" s="92">
        <v>577</v>
      </c>
      <c r="B581" s="96" t="s">
        <v>1648</v>
      </c>
      <c r="C581" s="92" t="s">
        <v>27</v>
      </c>
      <c r="D581" s="92" t="s">
        <v>28</v>
      </c>
      <c r="E581" s="96" t="s">
        <v>1649</v>
      </c>
      <c r="F581" s="94" t="s">
        <v>30</v>
      </c>
      <c r="G581" s="96" t="s">
        <v>677</v>
      </c>
      <c r="H581" s="96" t="s">
        <v>1650</v>
      </c>
      <c r="I581" s="93">
        <f>J581+K581+L581</f>
        <v>20</v>
      </c>
      <c r="J581" s="96">
        <v>20</v>
      </c>
      <c r="K581" s="96"/>
      <c r="L581" s="96"/>
      <c r="M581" s="93">
        <v>481</v>
      </c>
      <c r="N581" s="93">
        <v>117</v>
      </c>
      <c r="O581" s="96">
        <v>20000</v>
      </c>
      <c r="P581" s="96">
        <v>20000</v>
      </c>
      <c r="Q581" s="106">
        <v>1</v>
      </c>
      <c r="R581" s="93">
        <v>117</v>
      </c>
      <c r="S581" s="96"/>
      <c r="T581" s="96"/>
    </row>
    <row r="582" spans="1:20" ht="33.75">
      <c r="A582" s="92">
        <v>578</v>
      </c>
      <c r="B582" s="96" t="s">
        <v>1651</v>
      </c>
      <c r="C582" s="92" t="s">
        <v>27</v>
      </c>
      <c r="D582" s="92" t="s">
        <v>28</v>
      </c>
      <c r="E582" s="96" t="s">
        <v>1649</v>
      </c>
      <c r="F582" s="94" t="s">
        <v>30</v>
      </c>
      <c r="G582" s="96" t="s">
        <v>677</v>
      </c>
      <c r="H582" s="96" t="s">
        <v>1652</v>
      </c>
      <c r="I582" s="93">
        <f>J582+K582+L583</f>
        <v>27</v>
      </c>
      <c r="J582" s="93">
        <v>27</v>
      </c>
      <c r="K582" s="96"/>
      <c r="L582" s="96"/>
      <c r="M582" s="93">
        <v>350</v>
      </c>
      <c r="N582" s="93">
        <v>150</v>
      </c>
      <c r="O582" s="96">
        <v>27000</v>
      </c>
      <c r="P582" s="96">
        <v>27000</v>
      </c>
      <c r="Q582" s="106">
        <v>1</v>
      </c>
      <c r="R582" s="93">
        <v>150</v>
      </c>
      <c r="S582" s="96"/>
      <c r="T582" s="96"/>
    </row>
    <row r="583" spans="1:20" ht="33.75">
      <c r="A583" s="92">
        <v>579</v>
      </c>
      <c r="B583" s="96" t="s">
        <v>1653</v>
      </c>
      <c r="C583" s="92" t="s">
        <v>27</v>
      </c>
      <c r="D583" s="92" t="s">
        <v>28</v>
      </c>
      <c r="E583" s="131" t="s">
        <v>1654</v>
      </c>
      <c r="F583" s="94" t="s">
        <v>30</v>
      </c>
      <c r="G583" s="96" t="s">
        <v>677</v>
      </c>
      <c r="H583" s="96" t="s">
        <v>1655</v>
      </c>
      <c r="I583" s="93">
        <f>J583+K583+L583</f>
        <v>20</v>
      </c>
      <c r="J583" s="96">
        <v>20</v>
      </c>
      <c r="K583" s="96"/>
      <c r="L583" s="96"/>
      <c r="M583" s="93">
        <v>598</v>
      </c>
      <c r="N583" s="93">
        <v>107</v>
      </c>
      <c r="O583" s="96">
        <v>30000</v>
      </c>
      <c r="P583" s="96">
        <v>30000</v>
      </c>
      <c r="Q583" s="106">
        <v>1</v>
      </c>
      <c r="R583" s="93">
        <v>107</v>
      </c>
      <c r="S583" s="96"/>
      <c r="T583" s="96"/>
    </row>
    <row r="584" spans="1:20" ht="33.75">
      <c r="A584" s="92">
        <v>580</v>
      </c>
      <c r="B584" s="96" t="s">
        <v>1656</v>
      </c>
      <c r="C584" s="92" t="s">
        <v>27</v>
      </c>
      <c r="D584" s="92" t="s">
        <v>28</v>
      </c>
      <c r="E584" s="96" t="s">
        <v>1657</v>
      </c>
      <c r="F584" s="94" t="s">
        <v>30</v>
      </c>
      <c r="G584" s="96" t="s">
        <v>1658</v>
      </c>
      <c r="H584" s="96" t="s">
        <v>1659</v>
      </c>
      <c r="I584" s="93">
        <f>J584+K584+L584</f>
        <v>15</v>
      </c>
      <c r="J584" s="96">
        <v>15</v>
      </c>
      <c r="K584" s="96"/>
      <c r="L584" s="96"/>
      <c r="M584" s="131">
        <v>455</v>
      </c>
      <c r="N584" s="96">
        <v>102</v>
      </c>
      <c r="O584" s="96">
        <v>20000</v>
      </c>
      <c r="P584" s="96">
        <v>20000</v>
      </c>
      <c r="Q584" s="106">
        <v>1</v>
      </c>
      <c r="R584" s="96">
        <v>102</v>
      </c>
      <c r="S584" s="96"/>
      <c r="T584" s="96"/>
    </row>
    <row r="585" spans="1:20" ht="33.75">
      <c r="A585" s="92">
        <v>581</v>
      </c>
      <c r="B585" s="96" t="s">
        <v>1660</v>
      </c>
      <c r="C585" s="92" t="s">
        <v>27</v>
      </c>
      <c r="D585" s="92" t="s">
        <v>28</v>
      </c>
      <c r="E585" s="96" t="s">
        <v>1661</v>
      </c>
      <c r="F585" s="94" t="s">
        <v>30</v>
      </c>
      <c r="G585" s="96" t="s">
        <v>1658</v>
      </c>
      <c r="H585" s="96" t="s">
        <v>1659</v>
      </c>
      <c r="I585" s="93">
        <f>J585+K585+L586</f>
        <v>15</v>
      </c>
      <c r="J585" s="96">
        <v>15</v>
      </c>
      <c r="K585" s="96"/>
      <c r="L585" s="96"/>
      <c r="M585" s="96">
        <v>2660</v>
      </c>
      <c r="N585" s="96">
        <v>27</v>
      </c>
      <c r="O585" s="96">
        <v>20000</v>
      </c>
      <c r="P585" s="96">
        <v>20000</v>
      </c>
      <c r="Q585" s="106">
        <v>1</v>
      </c>
      <c r="R585" s="96">
        <v>27</v>
      </c>
      <c r="S585" s="96"/>
      <c r="T585" s="96"/>
    </row>
    <row r="586" spans="1:20" ht="33.75">
      <c r="A586" s="92">
        <v>582</v>
      </c>
      <c r="B586" s="96" t="s">
        <v>1662</v>
      </c>
      <c r="C586" s="92" t="s">
        <v>27</v>
      </c>
      <c r="D586" s="92" t="s">
        <v>28</v>
      </c>
      <c r="E586" s="96" t="s">
        <v>1663</v>
      </c>
      <c r="F586" s="94" t="s">
        <v>30</v>
      </c>
      <c r="G586" s="96" t="s">
        <v>1658</v>
      </c>
      <c r="H586" s="96" t="s">
        <v>1659</v>
      </c>
      <c r="I586" s="93">
        <f>J586+K586+L586</f>
        <v>15</v>
      </c>
      <c r="J586" s="96">
        <v>15</v>
      </c>
      <c r="K586" s="96"/>
      <c r="L586" s="96"/>
      <c r="M586" s="96">
        <v>1244</v>
      </c>
      <c r="N586" s="96">
        <v>317</v>
      </c>
      <c r="O586" s="96">
        <v>20000</v>
      </c>
      <c r="P586" s="96">
        <v>20000</v>
      </c>
      <c r="Q586" s="106">
        <v>1</v>
      </c>
      <c r="R586" s="96">
        <v>317</v>
      </c>
      <c r="S586" s="96"/>
      <c r="T586" s="96"/>
    </row>
    <row r="587" spans="1:20" ht="33.75">
      <c r="A587" s="92">
        <v>583</v>
      </c>
      <c r="B587" s="96" t="s">
        <v>1664</v>
      </c>
      <c r="C587" s="92" t="s">
        <v>27</v>
      </c>
      <c r="D587" s="92" t="s">
        <v>28</v>
      </c>
      <c r="E587" s="96" t="s">
        <v>1665</v>
      </c>
      <c r="F587" s="94" t="s">
        <v>30</v>
      </c>
      <c r="G587" s="96" t="s">
        <v>1658</v>
      </c>
      <c r="H587" s="96" t="s">
        <v>1659</v>
      </c>
      <c r="I587" s="93">
        <f>J587+K587+L587</f>
        <v>15</v>
      </c>
      <c r="J587" s="96">
        <v>15</v>
      </c>
      <c r="K587" s="96"/>
      <c r="L587" s="96"/>
      <c r="M587" s="96">
        <v>1484</v>
      </c>
      <c r="N587" s="96">
        <v>215</v>
      </c>
      <c r="O587" s="96">
        <v>20000</v>
      </c>
      <c r="P587" s="96">
        <v>20000</v>
      </c>
      <c r="Q587" s="106">
        <v>1</v>
      </c>
      <c r="R587" s="96">
        <v>215</v>
      </c>
      <c r="S587" s="96"/>
      <c r="T587" s="96"/>
    </row>
    <row r="588" spans="1:20" ht="33.75">
      <c r="A588" s="92">
        <v>584</v>
      </c>
      <c r="B588" s="96" t="s">
        <v>1666</v>
      </c>
      <c r="C588" s="92" t="s">
        <v>27</v>
      </c>
      <c r="D588" s="92" t="s">
        <v>28</v>
      </c>
      <c r="E588" s="96" t="s">
        <v>1667</v>
      </c>
      <c r="F588" s="94" t="s">
        <v>30</v>
      </c>
      <c r="G588" s="96" t="s">
        <v>1658</v>
      </c>
      <c r="H588" s="96" t="s">
        <v>1659</v>
      </c>
      <c r="I588" s="93">
        <f>J588+K588+L589</f>
        <v>15</v>
      </c>
      <c r="J588" s="96">
        <v>15</v>
      </c>
      <c r="K588" s="96"/>
      <c r="L588" s="96"/>
      <c r="M588" s="131">
        <v>1493</v>
      </c>
      <c r="N588" s="96">
        <v>233</v>
      </c>
      <c r="O588" s="96">
        <v>20000</v>
      </c>
      <c r="P588" s="96">
        <v>20000</v>
      </c>
      <c r="Q588" s="106">
        <v>1</v>
      </c>
      <c r="R588" s="96">
        <v>233</v>
      </c>
      <c r="S588" s="96"/>
      <c r="T588" s="96"/>
    </row>
    <row r="589" spans="1:20" ht="33.75">
      <c r="A589" s="92">
        <v>585</v>
      </c>
      <c r="B589" s="96" t="s">
        <v>1668</v>
      </c>
      <c r="C589" s="92" t="s">
        <v>27</v>
      </c>
      <c r="D589" s="92" t="s">
        <v>28</v>
      </c>
      <c r="E589" s="93" t="s">
        <v>1669</v>
      </c>
      <c r="F589" s="94" t="s">
        <v>30</v>
      </c>
      <c r="G589" s="96" t="s">
        <v>1658</v>
      </c>
      <c r="H589" s="96" t="s">
        <v>1670</v>
      </c>
      <c r="I589" s="93">
        <f>J589+K589+L589</f>
        <v>300</v>
      </c>
      <c r="J589" s="93">
        <v>300</v>
      </c>
      <c r="K589" s="96"/>
      <c r="L589" s="96"/>
      <c r="M589" s="93">
        <v>850</v>
      </c>
      <c r="N589" s="93">
        <v>150</v>
      </c>
      <c r="O589" s="96">
        <v>400000</v>
      </c>
      <c r="P589" s="96">
        <v>400000</v>
      </c>
      <c r="Q589" s="106">
        <v>1</v>
      </c>
      <c r="R589" s="93">
        <v>150</v>
      </c>
      <c r="S589" s="96"/>
      <c r="T589" s="96"/>
    </row>
    <row r="590" spans="1:20" ht="33.75">
      <c r="A590" s="92">
        <v>586</v>
      </c>
      <c r="B590" s="93" t="s">
        <v>1671</v>
      </c>
      <c r="C590" s="92" t="s">
        <v>27</v>
      </c>
      <c r="D590" s="92" t="s">
        <v>28</v>
      </c>
      <c r="E590" s="93" t="s">
        <v>788</v>
      </c>
      <c r="F590" s="94" t="s">
        <v>30</v>
      </c>
      <c r="G590" s="96" t="s">
        <v>1658</v>
      </c>
      <c r="H590" s="96" t="s">
        <v>1672</v>
      </c>
      <c r="I590" s="93">
        <f>J590+K590+L590</f>
        <v>500</v>
      </c>
      <c r="J590" s="93">
        <v>500</v>
      </c>
      <c r="K590" s="96"/>
      <c r="L590" s="96"/>
      <c r="M590" s="93">
        <v>1579</v>
      </c>
      <c r="N590" s="93">
        <v>371</v>
      </c>
      <c r="O590" s="96">
        <v>1000000</v>
      </c>
      <c r="P590" s="96">
        <v>1000000</v>
      </c>
      <c r="Q590" s="106">
        <v>1</v>
      </c>
      <c r="R590" s="93">
        <v>371</v>
      </c>
      <c r="S590" s="96"/>
      <c r="T590" s="96"/>
    </row>
    <row r="591" spans="1:20" ht="33.75">
      <c r="A591" s="92">
        <v>587</v>
      </c>
      <c r="B591" s="96" t="s">
        <v>1673</v>
      </c>
      <c r="C591" s="92" t="s">
        <v>27</v>
      </c>
      <c r="D591" s="92" t="s">
        <v>28</v>
      </c>
      <c r="E591" s="93" t="s">
        <v>1674</v>
      </c>
      <c r="F591" s="94" t="s">
        <v>30</v>
      </c>
      <c r="G591" s="96" t="s">
        <v>1658</v>
      </c>
      <c r="H591" s="93" t="s">
        <v>1675</v>
      </c>
      <c r="I591" s="93">
        <f>J591+K591+L592</f>
        <v>50</v>
      </c>
      <c r="J591" s="96">
        <v>50</v>
      </c>
      <c r="K591" s="96"/>
      <c r="L591" s="96"/>
      <c r="M591" s="93">
        <v>500</v>
      </c>
      <c r="N591" s="93">
        <v>140</v>
      </c>
      <c r="O591" s="96">
        <v>50000</v>
      </c>
      <c r="P591" s="96">
        <v>50000</v>
      </c>
      <c r="Q591" s="106">
        <v>1</v>
      </c>
      <c r="R591" s="93">
        <v>140</v>
      </c>
      <c r="S591" s="96"/>
      <c r="T591" s="96"/>
    </row>
    <row r="592" spans="1:20" ht="22.5">
      <c r="A592" s="92">
        <v>588</v>
      </c>
      <c r="B592" s="96" t="s">
        <v>1676</v>
      </c>
      <c r="C592" s="92" t="s">
        <v>27</v>
      </c>
      <c r="D592" s="92" t="s">
        <v>28</v>
      </c>
      <c r="E592" s="93" t="s">
        <v>1677</v>
      </c>
      <c r="F592" s="94" t="s">
        <v>30</v>
      </c>
      <c r="G592" s="96" t="s">
        <v>1658</v>
      </c>
      <c r="H592" s="93" t="s">
        <v>1675</v>
      </c>
      <c r="I592" s="93">
        <f>J592+K592+L592</f>
        <v>50</v>
      </c>
      <c r="J592" s="96">
        <v>50</v>
      </c>
      <c r="K592" s="96"/>
      <c r="L592" s="96"/>
      <c r="M592" s="93">
        <v>450</v>
      </c>
      <c r="N592" s="93">
        <v>155</v>
      </c>
      <c r="O592" s="96">
        <v>50000</v>
      </c>
      <c r="P592" s="96">
        <v>50000</v>
      </c>
      <c r="Q592" s="106">
        <v>1</v>
      </c>
      <c r="R592" s="93">
        <v>155</v>
      </c>
      <c r="S592" s="96"/>
      <c r="T592" s="96"/>
    </row>
    <row r="593" spans="1:20" ht="33.75">
      <c r="A593" s="92">
        <v>589</v>
      </c>
      <c r="B593" s="96" t="s">
        <v>1678</v>
      </c>
      <c r="C593" s="92" t="s">
        <v>27</v>
      </c>
      <c r="D593" s="92" t="s">
        <v>28</v>
      </c>
      <c r="E593" s="96" t="s">
        <v>1679</v>
      </c>
      <c r="F593" s="94" t="s">
        <v>30</v>
      </c>
      <c r="G593" s="96" t="s">
        <v>1658</v>
      </c>
      <c r="H593" s="93" t="s">
        <v>1680</v>
      </c>
      <c r="I593" s="93">
        <f>J593+K593+L593</f>
        <v>266</v>
      </c>
      <c r="J593" s="93">
        <v>266</v>
      </c>
      <c r="K593" s="96"/>
      <c r="L593" s="96"/>
      <c r="M593" s="93">
        <v>159700</v>
      </c>
      <c r="N593" s="93">
        <v>26991</v>
      </c>
      <c r="O593" s="96">
        <v>300000</v>
      </c>
      <c r="P593" s="96">
        <v>300000</v>
      </c>
      <c r="Q593" s="106">
        <v>1</v>
      </c>
      <c r="R593" s="93">
        <v>26991</v>
      </c>
      <c r="S593" s="96"/>
      <c r="T593" s="96"/>
    </row>
    <row r="594" spans="1:20" s="81" customFormat="1" ht="33.75">
      <c r="A594" s="92">
        <v>590</v>
      </c>
      <c r="B594" s="99" t="s">
        <v>1681</v>
      </c>
      <c r="C594" s="92" t="s">
        <v>27</v>
      </c>
      <c r="D594" s="92" t="s">
        <v>28</v>
      </c>
      <c r="E594" s="96" t="s">
        <v>1682</v>
      </c>
      <c r="F594" s="94" t="s">
        <v>30</v>
      </c>
      <c r="G594" s="96" t="s">
        <v>426</v>
      </c>
      <c r="H594" s="132" t="s">
        <v>1683</v>
      </c>
      <c r="I594" s="118">
        <v>570</v>
      </c>
      <c r="J594" s="138">
        <v>570</v>
      </c>
      <c r="K594" s="96"/>
      <c r="L594" s="96"/>
      <c r="M594" s="96">
        <v>14000</v>
      </c>
      <c r="N594" s="96">
        <v>4000</v>
      </c>
      <c r="O594" s="96">
        <v>30000</v>
      </c>
      <c r="P594" s="96">
        <v>30000</v>
      </c>
      <c r="Q594" s="106">
        <v>1</v>
      </c>
      <c r="R594" s="96">
        <v>4000</v>
      </c>
      <c r="S594" s="96"/>
      <c r="T594" s="96"/>
    </row>
    <row r="595" spans="1:20" ht="78.75">
      <c r="A595" s="92">
        <v>591</v>
      </c>
      <c r="B595" s="93" t="s">
        <v>1684</v>
      </c>
      <c r="C595" s="92" t="s">
        <v>27</v>
      </c>
      <c r="D595" s="92" t="s">
        <v>28</v>
      </c>
      <c r="E595" s="93" t="s">
        <v>1685</v>
      </c>
      <c r="F595" s="94" t="s">
        <v>30</v>
      </c>
      <c r="G595" s="93" t="s">
        <v>365</v>
      </c>
      <c r="H595" s="93" t="s">
        <v>1686</v>
      </c>
      <c r="I595" s="93">
        <f>J595+K595+L595</f>
        <v>320</v>
      </c>
      <c r="J595" s="93">
        <v>320</v>
      </c>
      <c r="K595" s="96"/>
      <c r="L595" s="96"/>
      <c r="M595" s="93">
        <v>5000</v>
      </c>
      <c r="N595" s="93">
        <v>500</v>
      </c>
      <c r="O595" s="96">
        <v>200000</v>
      </c>
      <c r="P595" s="96">
        <v>200000</v>
      </c>
      <c r="Q595" s="106">
        <v>1</v>
      </c>
      <c r="R595" s="93">
        <v>500</v>
      </c>
      <c r="S595" s="96"/>
      <c r="T595" s="96"/>
    </row>
    <row r="596" spans="1:20" s="81" customFormat="1" ht="22.5">
      <c r="A596" s="92">
        <v>592</v>
      </c>
      <c r="B596" s="99" t="s">
        <v>1687</v>
      </c>
      <c r="C596" s="92" t="s">
        <v>27</v>
      </c>
      <c r="D596" s="92" t="s">
        <v>28</v>
      </c>
      <c r="E596" s="96" t="s">
        <v>1597</v>
      </c>
      <c r="F596" s="94" t="s">
        <v>30</v>
      </c>
      <c r="G596" s="96" t="s">
        <v>1688</v>
      </c>
      <c r="H596" s="96" t="s">
        <v>1689</v>
      </c>
      <c r="I596" s="93">
        <f>J596+K596+L596</f>
        <v>800</v>
      </c>
      <c r="J596" s="131">
        <v>800</v>
      </c>
      <c r="K596" s="96"/>
      <c r="L596" s="96"/>
      <c r="M596" s="96">
        <v>159700</v>
      </c>
      <c r="N596" s="96">
        <v>26991</v>
      </c>
      <c r="O596" s="96">
        <v>800000</v>
      </c>
      <c r="P596" s="96">
        <v>800000</v>
      </c>
      <c r="Q596" s="106">
        <v>1</v>
      </c>
      <c r="R596" s="96">
        <v>26991</v>
      </c>
      <c r="S596" s="96"/>
      <c r="T596" s="96"/>
    </row>
    <row r="597" spans="1:20" ht="33.75">
      <c r="A597" s="92">
        <v>593</v>
      </c>
      <c r="B597" s="96" t="s">
        <v>1690</v>
      </c>
      <c r="C597" s="92" t="s">
        <v>27</v>
      </c>
      <c r="D597" s="92" t="s">
        <v>28</v>
      </c>
      <c r="E597" s="93" t="s">
        <v>1691</v>
      </c>
      <c r="F597" s="94" t="s">
        <v>30</v>
      </c>
      <c r="G597" s="96" t="s">
        <v>1692</v>
      </c>
      <c r="H597" s="96" t="s">
        <v>1693</v>
      </c>
      <c r="I597" s="93">
        <f>J597+K597+L598</f>
        <v>36</v>
      </c>
      <c r="J597" s="93">
        <v>36</v>
      </c>
      <c r="K597" s="96"/>
      <c r="L597" s="96"/>
      <c r="M597" s="93">
        <v>650</v>
      </c>
      <c r="N597" s="128">
        <v>106</v>
      </c>
      <c r="O597" s="96">
        <v>36000</v>
      </c>
      <c r="P597" s="96">
        <v>36000</v>
      </c>
      <c r="Q597" s="106">
        <v>1</v>
      </c>
      <c r="R597" s="128">
        <v>106</v>
      </c>
      <c r="S597" s="96"/>
      <c r="T597" s="96"/>
    </row>
    <row r="598" spans="1:20" ht="33.75">
      <c r="A598" s="92">
        <v>594</v>
      </c>
      <c r="B598" s="96" t="s">
        <v>1694</v>
      </c>
      <c r="C598" s="92" t="s">
        <v>27</v>
      </c>
      <c r="D598" s="92" t="s">
        <v>28</v>
      </c>
      <c r="E598" s="93" t="s">
        <v>1695</v>
      </c>
      <c r="F598" s="94" t="s">
        <v>30</v>
      </c>
      <c r="G598" s="96" t="s">
        <v>1692</v>
      </c>
      <c r="H598" s="93" t="s">
        <v>1696</v>
      </c>
      <c r="I598" s="93">
        <f>J598+K598+L598</f>
        <v>18</v>
      </c>
      <c r="J598" s="93">
        <v>18</v>
      </c>
      <c r="K598" s="96"/>
      <c r="L598" s="96"/>
      <c r="M598" s="93">
        <v>676</v>
      </c>
      <c r="N598" s="128">
        <v>158</v>
      </c>
      <c r="O598" s="96">
        <v>200000</v>
      </c>
      <c r="P598" s="96">
        <v>200000</v>
      </c>
      <c r="Q598" s="106">
        <v>1</v>
      </c>
      <c r="R598" s="128">
        <v>158</v>
      </c>
      <c r="S598" s="96"/>
      <c r="T598" s="96"/>
    </row>
    <row r="599" spans="1:20" ht="22.5">
      <c r="A599" s="92">
        <v>595</v>
      </c>
      <c r="B599" s="96" t="s">
        <v>1697</v>
      </c>
      <c r="C599" s="92" t="s">
        <v>27</v>
      </c>
      <c r="D599" s="92" t="s">
        <v>28</v>
      </c>
      <c r="E599" s="93" t="s">
        <v>1698</v>
      </c>
      <c r="F599" s="94" t="s">
        <v>30</v>
      </c>
      <c r="G599" s="96" t="s">
        <v>1692</v>
      </c>
      <c r="H599" s="96" t="s">
        <v>1699</v>
      </c>
      <c r="I599" s="93">
        <f>J599+K599+L599</f>
        <v>50</v>
      </c>
      <c r="J599" s="93">
        <v>50</v>
      </c>
      <c r="K599" s="96"/>
      <c r="L599" s="96"/>
      <c r="M599" s="93">
        <v>1785</v>
      </c>
      <c r="N599" s="93">
        <v>165</v>
      </c>
      <c r="O599" s="96">
        <v>50000</v>
      </c>
      <c r="P599" s="96">
        <v>50000</v>
      </c>
      <c r="Q599" s="106">
        <v>1</v>
      </c>
      <c r="R599" s="93">
        <v>165</v>
      </c>
      <c r="S599" s="96"/>
      <c r="T599" s="96"/>
    </row>
    <row r="600" spans="1:20" ht="33.75">
      <c r="A600" s="92">
        <v>596</v>
      </c>
      <c r="B600" s="96" t="s">
        <v>1700</v>
      </c>
      <c r="C600" s="92" t="s">
        <v>27</v>
      </c>
      <c r="D600" s="92" t="s">
        <v>28</v>
      </c>
      <c r="E600" s="96" t="s">
        <v>575</v>
      </c>
      <c r="F600" s="94" t="s">
        <v>30</v>
      </c>
      <c r="G600" s="96" t="s">
        <v>1692</v>
      </c>
      <c r="H600" s="96" t="s">
        <v>1701</v>
      </c>
      <c r="I600" s="93">
        <f>J600+K600+L601</f>
        <v>10</v>
      </c>
      <c r="J600" s="96">
        <v>10</v>
      </c>
      <c r="K600" s="96"/>
      <c r="L600" s="96"/>
      <c r="M600" s="93">
        <v>1890</v>
      </c>
      <c r="N600" s="128">
        <v>507</v>
      </c>
      <c r="O600" s="96">
        <v>10000</v>
      </c>
      <c r="P600" s="96">
        <v>10000</v>
      </c>
      <c r="Q600" s="106">
        <v>1</v>
      </c>
      <c r="R600" s="128">
        <v>507</v>
      </c>
      <c r="S600" s="96"/>
      <c r="T600" s="96"/>
    </row>
    <row r="601" spans="1:20" ht="56.25">
      <c r="A601" s="92">
        <v>597</v>
      </c>
      <c r="B601" s="96" t="s">
        <v>1702</v>
      </c>
      <c r="C601" s="92" t="s">
        <v>27</v>
      </c>
      <c r="D601" s="92" t="s">
        <v>28</v>
      </c>
      <c r="E601" s="96" t="s">
        <v>416</v>
      </c>
      <c r="F601" s="94" t="s">
        <v>30</v>
      </c>
      <c r="G601" s="96" t="s">
        <v>1692</v>
      </c>
      <c r="H601" s="96" t="s">
        <v>1703</v>
      </c>
      <c r="I601" s="93">
        <f>J601+K601+L601</f>
        <v>8</v>
      </c>
      <c r="J601" s="96">
        <v>8</v>
      </c>
      <c r="K601" s="96"/>
      <c r="L601" s="96"/>
      <c r="M601" s="93">
        <v>1246</v>
      </c>
      <c r="N601" s="93">
        <v>211</v>
      </c>
      <c r="O601" s="96">
        <v>10000</v>
      </c>
      <c r="P601" s="96">
        <v>10000</v>
      </c>
      <c r="Q601" s="106">
        <v>1</v>
      </c>
      <c r="R601" s="93">
        <v>211</v>
      </c>
      <c r="S601" s="96"/>
      <c r="T601" s="96"/>
    </row>
    <row r="602" spans="1:20" ht="22.5">
      <c r="A602" s="92">
        <v>598</v>
      </c>
      <c r="B602" s="96" t="s">
        <v>1704</v>
      </c>
      <c r="C602" s="92" t="s">
        <v>27</v>
      </c>
      <c r="D602" s="92" t="s">
        <v>28</v>
      </c>
      <c r="E602" s="96" t="s">
        <v>1705</v>
      </c>
      <c r="F602" s="94" t="s">
        <v>30</v>
      </c>
      <c r="G602" s="96" t="s">
        <v>1692</v>
      </c>
      <c r="H602" s="96" t="s">
        <v>1706</v>
      </c>
      <c r="I602" s="93">
        <f>J602+K602+L602</f>
        <v>6</v>
      </c>
      <c r="J602" s="96">
        <v>6</v>
      </c>
      <c r="K602" s="96"/>
      <c r="L602" s="96"/>
      <c r="M602" s="93">
        <v>940</v>
      </c>
      <c r="N602" s="93">
        <v>76</v>
      </c>
      <c r="O602" s="96">
        <v>10000</v>
      </c>
      <c r="P602" s="96">
        <v>10000</v>
      </c>
      <c r="Q602" s="106">
        <v>1</v>
      </c>
      <c r="R602" s="93">
        <v>76</v>
      </c>
      <c r="S602" s="96"/>
      <c r="T602" s="96"/>
    </row>
    <row r="603" spans="1:20" ht="33.75">
      <c r="A603" s="92">
        <v>599</v>
      </c>
      <c r="B603" s="96" t="s">
        <v>1707</v>
      </c>
      <c r="C603" s="92" t="s">
        <v>27</v>
      </c>
      <c r="D603" s="92" t="s">
        <v>28</v>
      </c>
      <c r="E603" s="96" t="s">
        <v>1098</v>
      </c>
      <c r="F603" s="94" t="s">
        <v>30</v>
      </c>
      <c r="G603" s="93" t="s">
        <v>1708</v>
      </c>
      <c r="H603" s="96" t="s">
        <v>1709</v>
      </c>
      <c r="I603" s="93">
        <f>J603+K603+L604</f>
        <v>50</v>
      </c>
      <c r="J603" s="139">
        <v>50</v>
      </c>
      <c r="K603" s="96"/>
      <c r="L603" s="96"/>
      <c r="M603" s="93">
        <v>1365</v>
      </c>
      <c r="N603" s="93">
        <v>380</v>
      </c>
      <c r="O603" s="96">
        <v>50000</v>
      </c>
      <c r="P603" s="96">
        <v>50000</v>
      </c>
      <c r="Q603" s="106">
        <v>1</v>
      </c>
      <c r="R603" s="93">
        <v>380</v>
      </c>
      <c r="S603" s="96"/>
      <c r="T603" s="96"/>
    </row>
    <row r="604" spans="1:20" ht="22.5">
      <c r="A604" s="92">
        <v>600</v>
      </c>
      <c r="B604" s="93" t="s">
        <v>1710</v>
      </c>
      <c r="C604" s="92" t="s">
        <v>27</v>
      </c>
      <c r="D604" s="92" t="s">
        <v>28</v>
      </c>
      <c r="E604" s="93" t="s">
        <v>1711</v>
      </c>
      <c r="F604" s="94" t="s">
        <v>30</v>
      </c>
      <c r="G604" s="93" t="s">
        <v>1712</v>
      </c>
      <c r="H604" s="93" t="s">
        <v>1713</v>
      </c>
      <c r="I604" s="93">
        <f>J604+K604+L604</f>
        <v>8</v>
      </c>
      <c r="J604" s="96">
        <v>8</v>
      </c>
      <c r="K604" s="96"/>
      <c r="L604" s="96"/>
      <c r="M604" s="93">
        <v>200</v>
      </c>
      <c r="N604" s="93">
        <v>60</v>
      </c>
      <c r="O604" s="96">
        <v>40000</v>
      </c>
      <c r="P604" s="96">
        <v>40000</v>
      </c>
      <c r="Q604" s="106">
        <v>1</v>
      </c>
      <c r="R604" s="93">
        <v>60</v>
      </c>
      <c r="S604" s="96"/>
      <c r="T604" s="96"/>
    </row>
    <row r="605" spans="1:20" ht="22.5">
      <c r="A605" s="92">
        <v>601</v>
      </c>
      <c r="B605" s="93" t="s">
        <v>1714</v>
      </c>
      <c r="C605" s="92" t="s">
        <v>27</v>
      </c>
      <c r="D605" s="92" t="s">
        <v>28</v>
      </c>
      <c r="E605" s="93" t="s">
        <v>1715</v>
      </c>
      <c r="F605" s="94" t="s">
        <v>30</v>
      </c>
      <c r="G605" s="93" t="s">
        <v>1712</v>
      </c>
      <c r="H605" s="93" t="s">
        <v>1716</v>
      </c>
      <c r="I605" s="93">
        <f>J605+K605+L605</f>
        <v>12</v>
      </c>
      <c r="J605" s="93">
        <v>12</v>
      </c>
      <c r="K605" s="96"/>
      <c r="L605" s="96"/>
      <c r="M605" s="93">
        <v>400</v>
      </c>
      <c r="N605" s="93">
        <v>120</v>
      </c>
      <c r="O605" s="96">
        <v>60000</v>
      </c>
      <c r="P605" s="96">
        <v>60000</v>
      </c>
      <c r="Q605" s="106">
        <v>1</v>
      </c>
      <c r="R605" s="93">
        <v>120</v>
      </c>
      <c r="S605" s="96"/>
      <c r="T605" s="96"/>
    </row>
    <row r="606" spans="1:20" ht="22.5">
      <c r="A606" s="92">
        <v>602</v>
      </c>
      <c r="B606" s="93" t="s">
        <v>1710</v>
      </c>
      <c r="C606" s="92" t="s">
        <v>27</v>
      </c>
      <c r="D606" s="92" t="s">
        <v>28</v>
      </c>
      <c r="E606" s="93" t="s">
        <v>1717</v>
      </c>
      <c r="F606" s="94" t="s">
        <v>30</v>
      </c>
      <c r="G606" s="93" t="s">
        <v>1712</v>
      </c>
      <c r="H606" s="93" t="s">
        <v>1718</v>
      </c>
      <c r="I606" s="93">
        <f>J606+K606+L607</f>
        <v>10</v>
      </c>
      <c r="J606" s="96">
        <v>10</v>
      </c>
      <c r="K606" s="96"/>
      <c r="L606" s="96"/>
      <c r="M606" s="93">
        <v>420</v>
      </c>
      <c r="N606" s="93">
        <v>150</v>
      </c>
      <c r="O606" s="96">
        <v>50000</v>
      </c>
      <c r="P606" s="96">
        <v>50000</v>
      </c>
      <c r="Q606" s="106">
        <v>1</v>
      </c>
      <c r="R606" s="93">
        <v>150</v>
      </c>
      <c r="S606" s="96"/>
      <c r="T606" s="96"/>
    </row>
    <row r="607" spans="1:20" ht="22.5">
      <c r="A607" s="92">
        <v>603</v>
      </c>
      <c r="B607" s="93" t="s">
        <v>1719</v>
      </c>
      <c r="C607" s="92" t="s">
        <v>27</v>
      </c>
      <c r="D607" s="92" t="s">
        <v>28</v>
      </c>
      <c r="E607" s="93" t="s">
        <v>1720</v>
      </c>
      <c r="F607" s="94" t="s">
        <v>30</v>
      </c>
      <c r="G607" s="93" t="s">
        <v>1721</v>
      </c>
      <c r="H607" s="93" t="s">
        <v>1722</v>
      </c>
      <c r="I607" s="93">
        <f>J607+K607+L607</f>
        <v>20</v>
      </c>
      <c r="J607" s="93">
        <v>20</v>
      </c>
      <c r="K607" s="96"/>
      <c r="L607" s="96"/>
      <c r="M607" s="93">
        <v>1578</v>
      </c>
      <c r="N607" s="93">
        <v>112</v>
      </c>
      <c r="O607" s="96">
        <v>15000</v>
      </c>
      <c r="P607" s="96">
        <v>15000</v>
      </c>
      <c r="Q607" s="106">
        <v>1</v>
      </c>
      <c r="R607" s="93">
        <v>112</v>
      </c>
      <c r="S607" s="96"/>
      <c r="T607" s="96"/>
    </row>
    <row r="608" spans="1:20" ht="22.5">
      <c r="A608" s="92">
        <v>604</v>
      </c>
      <c r="B608" s="93" t="s">
        <v>1723</v>
      </c>
      <c r="C608" s="92" t="s">
        <v>27</v>
      </c>
      <c r="D608" s="92" t="s">
        <v>28</v>
      </c>
      <c r="E608" s="93" t="s">
        <v>1724</v>
      </c>
      <c r="F608" s="94" t="s">
        <v>30</v>
      </c>
      <c r="G608" s="93" t="s">
        <v>1721</v>
      </c>
      <c r="H608" s="93" t="s">
        <v>1725</v>
      </c>
      <c r="I608" s="93">
        <f>J608+K608+L608</f>
        <v>10</v>
      </c>
      <c r="J608" s="96">
        <v>10</v>
      </c>
      <c r="K608" s="96"/>
      <c r="L608" s="96"/>
      <c r="M608" s="93">
        <v>630</v>
      </c>
      <c r="N608" s="93">
        <v>56</v>
      </c>
      <c r="O608" s="96">
        <v>15000</v>
      </c>
      <c r="P608" s="96">
        <v>15000</v>
      </c>
      <c r="Q608" s="106">
        <v>1</v>
      </c>
      <c r="R608" s="93">
        <v>56</v>
      </c>
      <c r="S608" s="96"/>
      <c r="T608" s="96"/>
    </row>
    <row r="609" spans="1:20" ht="33.75">
      <c r="A609" s="92">
        <v>605</v>
      </c>
      <c r="B609" s="96" t="s">
        <v>1726</v>
      </c>
      <c r="C609" s="92" t="s">
        <v>27</v>
      </c>
      <c r="D609" s="92" t="s">
        <v>28</v>
      </c>
      <c r="E609" s="96" t="s">
        <v>1727</v>
      </c>
      <c r="F609" s="94" t="s">
        <v>30</v>
      </c>
      <c r="G609" s="93" t="s">
        <v>1728</v>
      </c>
      <c r="H609" s="96" t="s">
        <v>1729</v>
      </c>
      <c r="I609" s="93">
        <f>J609+K609+L610</f>
        <v>15</v>
      </c>
      <c r="J609" s="93">
        <v>15</v>
      </c>
      <c r="K609" s="96"/>
      <c r="L609" s="96"/>
      <c r="M609" s="93">
        <v>719</v>
      </c>
      <c r="N609" s="93">
        <v>16</v>
      </c>
      <c r="O609" s="96">
        <v>15000</v>
      </c>
      <c r="P609" s="96">
        <v>15000</v>
      </c>
      <c r="Q609" s="106">
        <v>1</v>
      </c>
      <c r="R609" s="93">
        <v>16</v>
      </c>
      <c r="S609" s="96"/>
      <c r="T609" s="96"/>
    </row>
    <row r="610" spans="1:20" ht="33.75">
      <c r="A610" s="92">
        <v>606</v>
      </c>
      <c r="B610" s="93" t="s">
        <v>1730</v>
      </c>
      <c r="C610" s="92" t="s">
        <v>86</v>
      </c>
      <c r="D610" s="92" t="s">
        <v>28</v>
      </c>
      <c r="E610" s="93" t="s">
        <v>1731</v>
      </c>
      <c r="F610" s="94" t="s">
        <v>30</v>
      </c>
      <c r="G610" s="96" t="s">
        <v>1732</v>
      </c>
      <c r="H610" s="93" t="s">
        <v>1733</v>
      </c>
      <c r="I610" s="93">
        <f>J610+K610+L610</f>
        <v>90</v>
      </c>
      <c r="J610" s="93">
        <v>15</v>
      </c>
      <c r="K610" s="96">
        <v>75</v>
      </c>
      <c r="L610" s="96"/>
      <c r="M610" s="96">
        <v>926</v>
      </c>
      <c r="N610" s="96">
        <v>211</v>
      </c>
      <c r="O610" s="96">
        <v>1200000</v>
      </c>
      <c r="P610" s="96">
        <v>1200000</v>
      </c>
      <c r="Q610" s="106">
        <v>1</v>
      </c>
      <c r="R610" s="96">
        <v>211</v>
      </c>
      <c r="S610" s="96"/>
      <c r="T610" s="96"/>
    </row>
    <row r="611" spans="1:20" ht="33.75">
      <c r="A611" s="92">
        <v>607</v>
      </c>
      <c r="B611" s="93" t="s">
        <v>1734</v>
      </c>
      <c r="C611" s="92" t="s">
        <v>27</v>
      </c>
      <c r="D611" s="92" t="s">
        <v>28</v>
      </c>
      <c r="E611" s="93" t="s">
        <v>1731</v>
      </c>
      <c r="F611" s="94" t="s">
        <v>30</v>
      </c>
      <c r="G611" s="96" t="s">
        <v>1732</v>
      </c>
      <c r="H611" s="93" t="s">
        <v>1735</v>
      </c>
      <c r="I611" s="93">
        <f>J611+K611+L611</f>
        <v>30</v>
      </c>
      <c r="J611" s="93">
        <v>15</v>
      </c>
      <c r="K611" s="96">
        <v>15</v>
      </c>
      <c r="L611" s="96"/>
      <c r="M611" s="96">
        <v>926</v>
      </c>
      <c r="N611" s="96">
        <v>211</v>
      </c>
      <c r="O611" s="96">
        <v>35000</v>
      </c>
      <c r="P611" s="96">
        <v>35000</v>
      </c>
      <c r="Q611" s="106">
        <v>1</v>
      </c>
      <c r="R611" s="96">
        <v>211</v>
      </c>
      <c r="S611" s="96"/>
      <c r="T611" s="96"/>
    </row>
    <row r="612" spans="1:20" ht="33.75">
      <c r="A612" s="92">
        <v>608</v>
      </c>
      <c r="B612" s="93" t="s">
        <v>1736</v>
      </c>
      <c r="C612" s="92" t="s">
        <v>86</v>
      </c>
      <c r="D612" s="92" t="s">
        <v>28</v>
      </c>
      <c r="E612" s="93" t="s">
        <v>1737</v>
      </c>
      <c r="F612" s="94" t="s">
        <v>30</v>
      </c>
      <c r="G612" s="96" t="s">
        <v>143</v>
      </c>
      <c r="H612" s="93" t="s">
        <v>1738</v>
      </c>
      <c r="I612" s="93">
        <v>100</v>
      </c>
      <c r="J612" s="93">
        <v>100</v>
      </c>
      <c r="K612" s="96"/>
      <c r="L612" s="96"/>
      <c r="M612" s="140">
        <v>882</v>
      </c>
      <c r="N612" s="140">
        <v>212</v>
      </c>
      <c r="O612" s="96">
        <v>1500000</v>
      </c>
      <c r="P612" s="96">
        <v>1500000</v>
      </c>
      <c r="Q612" s="106">
        <v>1</v>
      </c>
      <c r="R612" s="140">
        <v>212</v>
      </c>
      <c r="S612" s="96"/>
      <c r="T612" s="96"/>
    </row>
    <row r="613" spans="1:20" ht="22.5">
      <c r="A613" s="92">
        <v>609</v>
      </c>
      <c r="B613" s="93" t="s">
        <v>1739</v>
      </c>
      <c r="C613" s="92" t="s">
        <v>86</v>
      </c>
      <c r="D613" s="92" t="s">
        <v>28</v>
      </c>
      <c r="E613" s="93" t="s">
        <v>612</v>
      </c>
      <c r="F613" s="94" t="s">
        <v>30</v>
      </c>
      <c r="G613" s="96" t="s">
        <v>143</v>
      </c>
      <c r="H613" s="93" t="s">
        <v>1740</v>
      </c>
      <c r="I613" s="93">
        <f>J613+K613+L613</f>
        <v>40</v>
      </c>
      <c r="J613" s="93">
        <v>40</v>
      </c>
      <c r="K613" s="96"/>
      <c r="L613" s="96"/>
      <c r="M613" s="96">
        <v>1265</v>
      </c>
      <c r="N613" s="96">
        <v>219</v>
      </c>
      <c r="O613" s="96">
        <v>500000</v>
      </c>
      <c r="P613" s="96">
        <v>500000</v>
      </c>
      <c r="Q613" s="106">
        <v>1</v>
      </c>
      <c r="R613" s="96">
        <v>219</v>
      </c>
      <c r="S613" s="96"/>
      <c r="T613" s="96"/>
    </row>
    <row r="614" spans="1:20" ht="22.5">
      <c r="A614" s="92">
        <v>610</v>
      </c>
      <c r="B614" s="93" t="s">
        <v>1741</v>
      </c>
      <c r="C614" s="92" t="s">
        <v>86</v>
      </c>
      <c r="D614" s="92" t="s">
        <v>28</v>
      </c>
      <c r="E614" s="93" t="s">
        <v>1742</v>
      </c>
      <c r="F614" s="94" t="s">
        <v>30</v>
      </c>
      <c r="G614" s="96" t="s">
        <v>143</v>
      </c>
      <c r="H614" s="93" t="s">
        <v>1743</v>
      </c>
      <c r="I614" s="93">
        <f>J614+K614+L615</f>
        <v>30</v>
      </c>
      <c r="J614" s="93">
        <v>30</v>
      </c>
      <c r="K614" s="96"/>
      <c r="L614" s="96"/>
      <c r="M614" s="96">
        <v>813</v>
      </c>
      <c r="N614" s="96">
        <v>161</v>
      </c>
      <c r="O614" s="96">
        <v>360000</v>
      </c>
      <c r="P614" s="96">
        <v>360000</v>
      </c>
      <c r="Q614" s="106">
        <v>1</v>
      </c>
      <c r="R614" s="96">
        <v>161</v>
      </c>
      <c r="S614" s="96"/>
      <c r="T614" s="96"/>
    </row>
    <row r="615" spans="1:20" ht="22.5">
      <c r="A615" s="92">
        <v>611</v>
      </c>
      <c r="B615" s="93" t="s">
        <v>1744</v>
      </c>
      <c r="C615" s="92" t="s">
        <v>86</v>
      </c>
      <c r="D615" s="92" t="s">
        <v>28</v>
      </c>
      <c r="E615" s="93" t="s">
        <v>1601</v>
      </c>
      <c r="F615" s="94" t="s">
        <v>30</v>
      </c>
      <c r="G615" s="96" t="s">
        <v>143</v>
      </c>
      <c r="H615" s="93" t="s">
        <v>1745</v>
      </c>
      <c r="I615" s="93">
        <f>J615+K615+L615</f>
        <v>77.8</v>
      </c>
      <c r="J615" s="93">
        <v>77.8</v>
      </c>
      <c r="K615" s="96"/>
      <c r="L615" s="96"/>
      <c r="M615" s="96">
        <v>26991</v>
      </c>
      <c r="N615" s="96">
        <v>26991</v>
      </c>
      <c r="O615" s="96">
        <v>1200000</v>
      </c>
      <c r="P615" s="96">
        <v>1200000</v>
      </c>
      <c r="Q615" s="106">
        <v>1</v>
      </c>
      <c r="R615" s="96">
        <v>26991</v>
      </c>
      <c r="S615" s="96"/>
      <c r="T615" s="96"/>
    </row>
    <row r="616" spans="1:20" ht="22.5">
      <c r="A616" s="92">
        <v>612</v>
      </c>
      <c r="B616" s="93" t="s">
        <v>1746</v>
      </c>
      <c r="C616" s="92" t="s">
        <v>86</v>
      </c>
      <c r="D616" s="92" t="s">
        <v>28</v>
      </c>
      <c r="E616" s="93" t="s">
        <v>1747</v>
      </c>
      <c r="F616" s="94" t="s">
        <v>30</v>
      </c>
      <c r="G616" s="96" t="s">
        <v>143</v>
      </c>
      <c r="H616" s="93" t="s">
        <v>1748</v>
      </c>
      <c r="I616" s="93">
        <f>J616+K616+L616</f>
        <v>28</v>
      </c>
      <c r="J616" s="93">
        <v>28</v>
      </c>
      <c r="K616" s="96"/>
      <c r="L616" s="96"/>
      <c r="M616" s="96">
        <v>20000</v>
      </c>
      <c r="N616" s="96">
        <v>2780</v>
      </c>
      <c r="O616" s="96">
        <v>350000</v>
      </c>
      <c r="P616" s="96">
        <v>350000</v>
      </c>
      <c r="Q616" s="106">
        <v>1</v>
      </c>
      <c r="R616" s="96">
        <v>2780</v>
      </c>
      <c r="S616" s="96"/>
      <c r="T616" s="96"/>
    </row>
    <row r="617" spans="1:20" ht="22.5">
      <c r="A617" s="92">
        <v>613</v>
      </c>
      <c r="B617" s="93" t="s">
        <v>1749</v>
      </c>
      <c r="C617" s="92" t="s">
        <v>86</v>
      </c>
      <c r="D617" s="92" t="s">
        <v>28</v>
      </c>
      <c r="E617" s="93" t="s">
        <v>1654</v>
      </c>
      <c r="F617" s="94" t="s">
        <v>30</v>
      </c>
      <c r="G617" s="96" t="s">
        <v>245</v>
      </c>
      <c r="H617" s="93" t="s">
        <v>1750</v>
      </c>
      <c r="I617" s="93">
        <f>J617+K617+L618</f>
        <v>10</v>
      </c>
      <c r="J617" s="93">
        <v>10</v>
      </c>
      <c r="K617" s="96"/>
      <c r="L617" s="96"/>
      <c r="M617" s="96">
        <v>458</v>
      </c>
      <c r="N617" s="96">
        <v>138</v>
      </c>
      <c r="O617" s="96">
        <v>120000</v>
      </c>
      <c r="P617" s="96">
        <v>120000</v>
      </c>
      <c r="Q617" s="106">
        <v>1</v>
      </c>
      <c r="R617" s="96">
        <v>138</v>
      </c>
      <c r="S617" s="96"/>
      <c r="T617" s="96"/>
    </row>
    <row r="618" spans="1:20" ht="22.5">
      <c r="A618" s="92">
        <v>614</v>
      </c>
      <c r="B618" s="96" t="s">
        <v>1751</v>
      </c>
      <c r="C618" s="92" t="s">
        <v>86</v>
      </c>
      <c r="D618" s="92" t="s">
        <v>28</v>
      </c>
      <c r="E618" s="96" t="s">
        <v>1098</v>
      </c>
      <c r="F618" s="94" t="s">
        <v>30</v>
      </c>
      <c r="G618" s="96" t="s">
        <v>245</v>
      </c>
      <c r="H618" s="96" t="s">
        <v>1752</v>
      </c>
      <c r="I618" s="93">
        <f>J618+K618+L618</f>
        <v>5</v>
      </c>
      <c r="J618" s="96">
        <v>5</v>
      </c>
      <c r="K618" s="96"/>
      <c r="L618" s="96"/>
      <c r="M618" s="96">
        <v>1412</v>
      </c>
      <c r="N618" s="96">
        <v>385</v>
      </c>
      <c r="O618" s="96">
        <v>65000</v>
      </c>
      <c r="P618" s="96">
        <v>65000</v>
      </c>
      <c r="Q618" s="106">
        <v>1</v>
      </c>
      <c r="R618" s="96">
        <v>385</v>
      </c>
      <c r="S618" s="96"/>
      <c r="T618" s="96"/>
    </row>
    <row r="619" spans="1:20" ht="90">
      <c r="A619" s="92">
        <v>615</v>
      </c>
      <c r="B619" s="96" t="s">
        <v>1753</v>
      </c>
      <c r="C619" s="92" t="s">
        <v>86</v>
      </c>
      <c r="D619" s="92" t="s">
        <v>28</v>
      </c>
      <c r="E619" s="96" t="s">
        <v>1098</v>
      </c>
      <c r="F619" s="94" t="s">
        <v>30</v>
      </c>
      <c r="G619" s="96" t="s">
        <v>245</v>
      </c>
      <c r="H619" s="96" t="s">
        <v>1754</v>
      </c>
      <c r="I619" s="93">
        <f>J619+K619+L619</f>
        <v>10</v>
      </c>
      <c r="J619" s="96">
        <v>10</v>
      </c>
      <c r="K619" s="96"/>
      <c r="L619" s="96"/>
      <c r="M619" s="96">
        <v>1412</v>
      </c>
      <c r="N619" s="96">
        <v>385</v>
      </c>
      <c r="O619" s="96">
        <v>130000</v>
      </c>
      <c r="P619" s="96">
        <v>130000</v>
      </c>
      <c r="Q619" s="106">
        <v>1</v>
      </c>
      <c r="R619" s="96">
        <v>385</v>
      </c>
      <c r="S619" s="96"/>
      <c r="T619" s="96"/>
    </row>
    <row r="620" spans="1:20" ht="22.5">
      <c r="A620" s="92">
        <v>616</v>
      </c>
      <c r="B620" s="93" t="s">
        <v>1755</v>
      </c>
      <c r="C620" s="92" t="s">
        <v>86</v>
      </c>
      <c r="D620" s="92" t="s">
        <v>28</v>
      </c>
      <c r="E620" s="93" t="s">
        <v>1756</v>
      </c>
      <c r="F620" s="94" t="s">
        <v>30</v>
      </c>
      <c r="G620" s="96" t="s">
        <v>245</v>
      </c>
      <c r="H620" s="93" t="s">
        <v>1757</v>
      </c>
      <c r="I620" s="93">
        <f>J620+K620+L621</f>
        <v>10</v>
      </c>
      <c r="J620" s="93">
        <v>10</v>
      </c>
      <c r="K620" s="96"/>
      <c r="L620" s="96"/>
      <c r="M620" s="96">
        <v>531</v>
      </c>
      <c r="N620" s="96">
        <v>97</v>
      </c>
      <c r="O620" s="96">
        <v>150000</v>
      </c>
      <c r="P620" s="96">
        <v>150000</v>
      </c>
      <c r="Q620" s="106">
        <v>1</v>
      </c>
      <c r="R620" s="96">
        <v>97</v>
      </c>
      <c r="S620" s="96"/>
      <c r="T620" s="96"/>
    </row>
    <row r="621" spans="1:20" ht="22.5">
      <c r="A621" s="92">
        <v>617</v>
      </c>
      <c r="B621" s="93" t="s">
        <v>1758</v>
      </c>
      <c r="C621" s="92" t="s">
        <v>86</v>
      </c>
      <c r="D621" s="92" t="s">
        <v>28</v>
      </c>
      <c r="E621" s="93" t="s">
        <v>797</v>
      </c>
      <c r="F621" s="94" t="s">
        <v>30</v>
      </c>
      <c r="G621" s="96" t="s">
        <v>245</v>
      </c>
      <c r="H621" s="93" t="s">
        <v>1759</v>
      </c>
      <c r="I621" s="93">
        <f>J621+K621+L621</f>
        <v>26</v>
      </c>
      <c r="J621" s="93">
        <v>26</v>
      </c>
      <c r="K621" s="96"/>
      <c r="L621" s="96"/>
      <c r="M621" s="96">
        <v>600</v>
      </c>
      <c r="N621" s="96">
        <v>600</v>
      </c>
      <c r="O621" s="96">
        <v>320000</v>
      </c>
      <c r="P621" s="96">
        <v>320000</v>
      </c>
      <c r="Q621" s="106">
        <v>1</v>
      </c>
      <c r="R621" s="96">
        <v>600</v>
      </c>
      <c r="S621" s="96"/>
      <c r="T621" s="96"/>
    </row>
    <row r="622" spans="1:20" ht="22.5">
      <c r="A622" s="92">
        <v>618</v>
      </c>
      <c r="B622" s="93" t="s">
        <v>1760</v>
      </c>
      <c r="C622" s="92" t="s">
        <v>86</v>
      </c>
      <c r="D622" s="92" t="s">
        <v>28</v>
      </c>
      <c r="E622" s="93" t="s">
        <v>1219</v>
      </c>
      <c r="F622" s="94" t="s">
        <v>30</v>
      </c>
      <c r="G622" s="96" t="s">
        <v>245</v>
      </c>
      <c r="H622" s="93" t="s">
        <v>1761</v>
      </c>
      <c r="I622" s="93">
        <f>J622+K622+L622</f>
        <v>10</v>
      </c>
      <c r="J622" s="93">
        <v>10</v>
      </c>
      <c r="K622" s="96"/>
      <c r="L622" s="96"/>
      <c r="M622" s="96">
        <v>106</v>
      </c>
      <c r="N622" s="96">
        <v>106</v>
      </c>
      <c r="O622" s="96">
        <v>13000</v>
      </c>
      <c r="P622" s="96">
        <v>13000</v>
      </c>
      <c r="Q622" s="106">
        <v>1</v>
      </c>
      <c r="R622" s="96">
        <v>106</v>
      </c>
      <c r="S622" s="96"/>
      <c r="T622" s="96"/>
    </row>
    <row r="623" spans="1:20" ht="22.5">
      <c r="A623" s="92">
        <v>619</v>
      </c>
      <c r="B623" s="93" t="s">
        <v>1762</v>
      </c>
      <c r="C623" s="92" t="s">
        <v>86</v>
      </c>
      <c r="D623" s="92" t="s">
        <v>28</v>
      </c>
      <c r="E623" s="93" t="s">
        <v>1524</v>
      </c>
      <c r="F623" s="94" t="s">
        <v>30</v>
      </c>
      <c r="G623" s="96" t="s">
        <v>245</v>
      </c>
      <c r="H623" s="93" t="s">
        <v>1763</v>
      </c>
      <c r="I623" s="93">
        <f>J623+K623+L624</f>
        <v>10</v>
      </c>
      <c r="J623" s="93">
        <v>10</v>
      </c>
      <c r="K623" s="96"/>
      <c r="L623" s="96"/>
      <c r="M623" s="96">
        <v>85</v>
      </c>
      <c r="N623" s="96">
        <v>85</v>
      </c>
      <c r="O623" s="96">
        <v>120000</v>
      </c>
      <c r="P623" s="96">
        <v>120000</v>
      </c>
      <c r="Q623" s="106">
        <v>1</v>
      </c>
      <c r="R623" s="96">
        <v>85</v>
      </c>
      <c r="S623" s="96"/>
      <c r="T623" s="96"/>
    </row>
    <row r="624" spans="1:20" ht="33.75">
      <c r="A624" s="92">
        <v>620</v>
      </c>
      <c r="B624" s="93" t="s">
        <v>1764</v>
      </c>
      <c r="C624" s="92" t="s">
        <v>27</v>
      </c>
      <c r="D624" s="92" t="s">
        <v>28</v>
      </c>
      <c r="E624" s="93" t="s">
        <v>1737</v>
      </c>
      <c r="F624" s="94" t="s">
        <v>30</v>
      </c>
      <c r="G624" s="96" t="s">
        <v>245</v>
      </c>
      <c r="H624" s="93" t="s">
        <v>1765</v>
      </c>
      <c r="I624" s="93">
        <f>J624+K624+L624</f>
        <v>10</v>
      </c>
      <c r="J624" s="93">
        <v>10</v>
      </c>
      <c r="K624" s="96"/>
      <c r="L624" s="96"/>
      <c r="M624" s="140">
        <v>882</v>
      </c>
      <c r="N624" s="140">
        <v>212</v>
      </c>
      <c r="O624" s="96">
        <v>10000</v>
      </c>
      <c r="P624" s="96">
        <v>10000</v>
      </c>
      <c r="Q624" s="106">
        <v>1</v>
      </c>
      <c r="R624" s="140">
        <v>212</v>
      </c>
      <c r="S624" s="96"/>
      <c r="T624" s="96"/>
    </row>
    <row r="625" spans="1:20" ht="22.5">
      <c r="A625" s="92">
        <v>621</v>
      </c>
      <c r="B625" s="93" t="s">
        <v>1766</v>
      </c>
      <c r="C625" s="92" t="s">
        <v>27</v>
      </c>
      <c r="D625" s="92" t="s">
        <v>28</v>
      </c>
      <c r="E625" s="93" t="s">
        <v>1767</v>
      </c>
      <c r="F625" s="94" t="s">
        <v>30</v>
      </c>
      <c r="G625" s="96" t="s">
        <v>245</v>
      </c>
      <c r="H625" s="93" t="s">
        <v>1768</v>
      </c>
      <c r="I625" s="93">
        <f>J625+K625+L625</f>
        <v>10</v>
      </c>
      <c r="J625" s="93">
        <v>10</v>
      </c>
      <c r="K625" s="96"/>
      <c r="L625" s="96"/>
      <c r="M625" s="96">
        <v>548</v>
      </c>
      <c r="N625" s="96">
        <v>54</v>
      </c>
      <c r="O625" s="96">
        <v>10000</v>
      </c>
      <c r="P625" s="96">
        <v>10000</v>
      </c>
      <c r="Q625" s="106">
        <v>1</v>
      </c>
      <c r="R625" s="96">
        <v>54</v>
      </c>
      <c r="S625" s="96"/>
      <c r="T625" s="96"/>
    </row>
    <row r="626" spans="1:20" ht="33.75">
      <c r="A626" s="92">
        <v>622</v>
      </c>
      <c r="B626" s="96" t="s">
        <v>1769</v>
      </c>
      <c r="C626" s="92" t="s">
        <v>27</v>
      </c>
      <c r="D626" s="92" t="s">
        <v>28</v>
      </c>
      <c r="E626" s="93" t="s">
        <v>1770</v>
      </c>
      <c r="F626" s="94" t="s">
        <v>30</v>
      </c>
      <c r="G626" s="96" t="s">
        <v>245</v>
      </c>
      <c r="H626" s="96" t="s">
        <v>1771</v>
      </c>
      <c r="I626" s="93">
        <f>J626+K626+L627</f>
        <v>10</v>
      </c>
      <c r="J626" s="93">
        <v>10</v>
      </c>
      <c r="K626" s="96"/>
      <c r="L626" s="96"/>
      <c r="M626" s="96">
        <v>378</v>
      </c>
      <c r="N626" s="96">
        <v>109</v>
      </c>
      <c r="O626" s="96">
        <v>10000</v>
      </c>
      <c r="P626" s="96">
        <v>10000</v>
      </c>
      <c r="Q626" s="106">
        <v>1</v>
      </c>
      <c r="R626" s="96">
        <v>109</v>
      </c>
      <c r="S626" s="96"/>
      <c r="T626" s="96"/>
    </row>
    <row r="627" spans="1:20" ht="33.75">
      <c r="A627" s="92">
        <v>623</v>
      </c>
      <c r="B627" s="96" t="s">
        <v>1772</v>
      </c>
      <c r="C627" s="92" t="s">
        <v>27</v>
      </c>
      <c r="D627" s="92" t="s">
        <v>28</v>
      </c>
      <c r="E627" s="93" t="s">
        <v>1773</v>
      </c>
      <c r="F627" s="94" t="s">
        <v>30</v>
      </c>
      <c r="G627" s="96" t="s">
        <v>245</v>
      </c>
      <c r="H627" s="96" t="s">
        <v>369</v>
      </c>
      <c r="I627" s="93">
        <f>J627+K627+L627</f>
        <v>10</v>
      </c>
      <c r="J627" s="93">
        <v>10</v>
      </c>
      <c r="K627" s="96"/>
      <c r="L627" s="96"/>
      <c r="M627" s="96">
        <v>2945</v>
      </c>
      <c r="N627" s="96">
        <v>528</v>
      </c>
      <c r="O627" s="96">
        <v>10000</v>
      </c>
      <c r="P627" s="96">
        <v>10000</v>
      </c>
      <c r="Q627" s="106">
        <v>1</v>
      </c>
      <c r="R627" s="96">
        <v>528</v>
      </c>
      <c r="S627" s="96"/>
      <c r="T627" s="96"/>
    </row>
    <row r="628" spans="1:20" ht="22.5">
      <c r="A628" s="92">
        <v>624</v>
      </c>
      <c r="B628" s="93" t="s">
        <v>1774</v>
      </c>
      <c r="C628" s="92" t="s">
        <v>27</v>
      </c>
      <c r="D628" s="92" t="s">
        <v>28</v>
      </c>
      <c r="E628" s="93" t="s">
        <v>1775</v>
      </c>
      <c r="F628" s="94" t="s">
        <v>30</v>
      </c>
      <c r="G628" s="96" t="s">
        <v>245</v>
      </c>
      <c r="H628" s="93" t="s">
        <v>1776</v>
      </c>
      <c r="I628" s="93">
        <f>J628+K628+L628</f>
        <v>10</v>
      </c>
      <c r="J628" s="93">
        <v>10</v>
      </c>
      <c r="K628" s="96"/>
      <c r="L628" s="96"/>
      <c r="M628" s="96">
        <v>1185</v>
      </c>
      <c r="N628" s="96">
        <v>123</v>
      </c>
      <c r="O628" s="96">
        <v>10000</v>
      </c>
      <c r="P628" s="96">
        <v>10000</v>
      </c>
      <c r="Q628" s="106">
        <v>1</v>
      </c>
      <c r="R628" s="96">
        <v>123</v>
      </c>
      <c r="S628" s="96"/>
      <c r="T628" s="96"/>
    </row>
    <row r="629" spans="1:20" ht="45">
      <c r="A629" s="92">
        <v>625</v>
      </c>
      <c r="B629" s="96" t="s">
        <v>1777</v>
      </c>
      <c r="C629" s="92" t="s">
        <v>27</v>
      </c>
      <c r="D629" s="92" t="s">
        <v>28</v>
      </c>
      <c r="E629" s="96" t="s">
        <v>290</v>
      </c>
      <c r="F629" s="94" t="s">
        <v>30</v>
      </c>
      <c r="G629" s="96" t="s">
        <v>245</v>
      </c>
      <c r="H629" s="96" t="s">
        <v>1778</v>
      </c>
      <c r="I629" s="93">
        <f>J629+K629+L630</f>
        <v>10</v>
      </c>
      <c r="J629" s="96">
        <v>10</v>
      </c>
      <c r="K629" s="96"/>
      <c r="L629" s="96"/>
      <c r="M629" s="96">
        <v>990</v>
      </c>
      <c r="N629" s="96">
        <v>197</v>
      </c>
      <c r="O629" s="96">
        <v>10000</v>
      </c>
      <c r="P629" s="96">
        <v>10000</v>
      </c>
      <c r="Q629" s="106">
        <v>1</v>
      </c>
      <c r="R629" s="96">
        <v>197</v>
      </c>
      <c r="S629" s="96"/>
      <c r="T629" s="96"/>
    </row>
    <row r="630" spans="1:20" ht="22.5">
      <c r="A630" s="92">
        <v>626</v>
      </c>
      <c r="B630" s="96" t="s">
        <v>1779</v>
      </c>
      <c r="C630" s="92" t="s">
        <v>27</v>
      </c>
      <c r="D630" s="92" t="s">
        <v>28</v>
      </c>
      <c r="E630" s="96" t="s">
        <v>1780</v>
      </c>
      <c r="F630" s="94" t="s">
        <v>30</v>
      </c>
      <c r="G630" s="96" t="s">
        <v>245</v>
      </c>
      <c r="H630" s="96" t="s">
        <v>1781</v>
      </c>
      <c r="I630" s="93">
        <f>J630+K630+L630</f>
        <v>10</v>
      </c>
      <c r="J630" s="96">
        <v>10</v>
      </c>
      <c r="K630" s="96"/>
      <c r="L630" s="96"/>
      <c r="M630" s="96">
        <v>650</v>
      </c>
      <c r="N630" s="96">
        <v>111</v>
      </c>
      <c r="O630" s="96">
        <v>10000</v>
      </c>
      <c r="P630" s="96">
        <v>10000</v>
      </c>
      <c r="Q630" s="106">
        <v>1</v>
      </c>
      <c r="R630" s="96">
        <v>111</v>
      </c>
      <c r="S630" s="96"/>
      <c r="T630" s="96"/>
    </row>
    <row r="631" spans="1:20" ht="22.5">
      <c r="A631" s="92">
        <v>627</v>
      </c>
      <c r="B631" s="96" t="s">
        <v>1782</v>
      </c>
      <c r="C631" s="92" t="s">
        <v>27</v>
      </c>
      <c r="D631" s="92" t="s">
        <v>28</v>
      </c>
      <c r="E631" s="96" t="s">
        <v>1783</v>
      </c>
      <c r="F631" s="94" t="s">
        <v>30</v>
      </c>
      <c r="G631" s="96" t="s">
        <v>245</v>
      </c>
      <c r="H631" s="96" t="s">
        <v>1784</v>
      </c>
      <c r="I631" s="93">
        <f>J631+K631+L631</f>
        <v>10</v>
      </c>
      <c r="J631" s="96">
        <v>10</v>
      </c>
      <c r="K631" s="96"/>
      <c r="L631" s="96"/>
      <c r="M631" s="96">
        <v>545</v>
      </c>
      <c r="N631" s="96">
        <v>98</v>
      </c>
      <c r="O631" s="96">
        <v>10000</v>
      </c>
      <c r="P631" s="96">
        <v>10000</v>
      </c>
      <c r="Q631" s="106">
        <v>1</v>
      </c>
      <c r="R631" s="96">
        <v>98</v>
      </c>
      <c r="S631" s="96"/>
      <c r="T631" s="96"/>
    </row>
    <row r="632" spans="1:20" ht="22.5">
      <c r="A632" s="92">
        <v>628</v>
      </c>
      <c r="B632" s="96" t="s">
        <v>1785</v>
      </c>
      <c r="C632" s="92" t="s">
        <v>27</v>
      </c>
      <c r="D632" s="92" t="s">
        <v>28</v>
      </c>
      <c r="E632" s="96" t="s">
        <v>1786</v>
      </c>
      <c r="F632" s="94" t="s">
        <v>30</v>
      </c>
      <c r="G632" s="96" t="s">
        <v>245</v>
      </c>
      <c r="H632" s="96" t="s">
        <v>1787</v>
      </c>
      <c r="I632" s="93">
        <f>J632+K632+L633</f>
        <v>10</v>
      </c>
      <c r="J632" s="96">
        <v>10</v>
      </c>
      <c r="K632" s="96"/>
      <c r="L632" s="96"/>
      <c r="M632" s="96">
        <v>654</v>
      </c>
      <c r="N632" s="96">
        <v>108</v>
      </c>
      <c r="O632" s="96">
        <v>10000</v>
      </c>
      <c r="P632" s="96">
        <v>10000</v>
      </c>
      <c r="Q632" s="106">
        <v>1</v>
      </c>
      <c r="R632" s="96">
        <v>108</v>
      </c>
      <c r="S632" s="96"/>
      <c r="T632" s="96"/>
    </row>
    <row r="633" spans="1:20" ht="22.5">
      <c r="A633" s="92">
        <v>629</v>
      </c>
      <c r="B633" s="96" t="s">
        <v>1788</v>
      </c>
      <c r="C633" s="92" t="s">
        <v>27</v>
      </c>
      <c r="D633" s="92" t="s">
        <v>28</v>
      </c>
      <c r="E633" s="96" t="s">
        <v>1789</v>
      </c>
      <c r="F633" s="94" t="s">
        <v>30</v>
      </c>
      <c r="G633" s="96" t="s">
        <v>245</v>
      </c>
      <c r="H633" s="96" t="s">
        <v>1790</v>
      </c>
      <c r="I633" s="93">
        <f>J633+K633+L633</f>
        <v>10</v>
      </c>
      <c r="J633" s="96">
        <v>10</v>
      </c>
      <c r="K633" s="96"/>
      <c r="L633" s="96"/>
      <c r="M633" s="96">
        <v>1200</v>
      </c>
      <c r="N633" s="96">
        <v>326</v>
      </c>
      <c r="O633" s="96">
        <v>10000</v>
      </c>
      <c r="P633" s="96">
        <v>10000</v>
      </c>
      <c r="Q633" s="106">
        <v>1</v>
      </c>
      <c r="R633" s="96">
        <v>326</v>
      </c>
      <c r="S633" s="96"/>
      <c r="T633" s="96"/>
    </row>
    <row r="634" spans="1:20" ht="22.5">
      <c r="A634" s="92">
        <v>630</v>
      </c>
      <c r="B634" s="96" t="s">
        <v>1791</v>
      </c>
      <c r="C634" s="92" t="s">
        <v>27</v>
      </c>
      <c r="D634" s="92" t="s">
        <v>28</v>
      </c>
      <c r="E634" s="96" t="s">
        <v>1789</v>
      </c>
      <c r="F634" s="94" t="s">
        <v>30</v>
      </c>
      <c r="G634" s="96" t="s">
        <v>245</v>
      </c>
      <c r="H634" s="96" t="s">
        <v>1792</v>
      </c>
      <c r="I634" s="93">
        <f>J634+K634+L634</f>
        <v>10</v>
      </c>
      <c r="J634" s="96">
        <v>10</v>
      </c>
      <c r="K634" s="96"/>
      <c r="L634" s="96"/>
      <c r="M634" s="96">
        <v>1100</v>
      </c>
      <c r="N634" s="96">
        <v>281</v>
      </c>
      <c r="O634" s="96">
        <v>10000</v>
      </c>
      <c r="P634" s="96">
        <v>10000</v>
      </c>
      <c r="Q634" s="106">
        <v>1</v>
      </c>
      <c r="R634" s="96">
        <v>281</v>
      </c>
      <c r="S634" s="96"/>
      <c r="T634" s="96"/>
    </row>
    <row r="635" spans="1:20" ht="45">
      <c r="A635" s="92">
        <v>631</v>
      </c>
      <c r="B635" s="133" t="s">
        <v>1793</v>
      </c>
      <c r="C635" s="92" t="s">
        <v>86</v>
      </c>
      <c r="D635" s="92" t="s">
        <v>28</v>
      </c>
      <c r="E635" s="133" t="s">
        <v>1794</v>
      </c>
      <c r="F635" s="94" t="s">
        <v>30</v>
      </c>
      <c r="G635" s="96" t="s">
        <v>245</v>
      </c>
      <c r="H635" s="134" t="s">
        <v>1795</v>
      </c>
      <c r="I635" s="93">
        <f>J635+K635+L641</f>
        <v>150</v>
      </c>
      <c r="J635" s="141">
        <v>150</v>
      </c>
      <c r="K635" s="134"/>
      <c r="L635" s="134"/>
      <c r="M635" s="133">
        <v>5000</v>
      </c>
      <c r="N635" s="133">
        <v>2000</v>
      </c>
      <c r="O635" s="133" t="s">
        <v>1796</v>
      </c>
      <c r="P635" s="133" t="s">
        <v>1796</v>
      </c>
      <c r="Q635" s="106">
        <v>1</v>
      </c>
      <c r="R635" s="133">
        <v>2000</v>
      </c>
      <c r="S635" s="134"/>
      <c r="T635" s="134"/>
    </row>
    <row r="636" spans="1:20" ht="36">
      <c r="A636" s="92">
        <v>632</v>
      </c>
      <c r="B636" s="135" t="s">
        <v>1797</v>
      </c>
      <c r="C636" s="92" t="s">
        <v>86</v>
      </c>
      <c r="D636" s="92" t="s">
        <v>28</v>
      </c>
      <c r="E636" s="133" t="s">
        <v>1436</v>
      </c>
      <c r="F636" s="94" t="s">
        <v>30</v>
      </c>
      <c r="G636" s="96" t="s">
        <v>245</v>
      </c>
      <c r="H636" s="134" t="s">
        <v>1798</v>
      </c>
      <c r="I636" s="93">
        <v>10</v>
      </c>
      <c r="J636" s="141">
        <v>10</v>
      </c>
      <c r="K636" s="134"/>
      <c r="L636" s="134"/>
      <c r="M636" s="96">
        <v>531</v>
      </c>
      <c r="N636" s="96">
        <v>97</v>
      </c>
      <c r="O636" s="96">
        <v>150000</v>
      </c>
      <c r="P636" s="96">
        <v>150000</v>
      </c>
      <c r="Q636" s="106">
        <v>1</v>
      </c>
      <c r="R636" s="96">
        <v>97</v>
      </c>
      <c r="S636" s="134"/>
      <c r="T636" s="134"/>
    </row>
    <row r="637" spans="1:20" ht="36">
      <c r="A637" s="92">
        <v>633</v>
      </c>
      <c r="B637" s="135" t="s">
        <v>1799</v>
      </c>
      <c r="C637" s="92" t="s">
        <v>86</v>
      </c>
      <c r="D637" s="92" t="s">
        <v>28</v>
      </c>
      <c r="E637" s="133" t="s">
        <v>276</v>
      </c>
      <c r="F637" s="94" t="s">
        <v>30</v>
      </c>
      <c r="G637" s="96" t="s">
        <v>245</v>
      </c>
      <c r="H637" s="134" t="s">
        <v>1800</v>
      </c>
      <c r="I637" s="93">
        <v>30</v>
      </c>
      <c r="J637" s="141">
        <v>30</v>
      </c>
      <c r="K637" s="134"/>
      <c r="L637" s="134"/>
      <c r="M637" s="96">
        <v>600</v>
      </c>
      <c r="N637" s="96">
        <v>600</v>
      </c>
      <c r="O637" s="96">
        <v>320000</v>
      </c>
      <c r="P637" s="96">
        <v>320000</v>
      </c>
      <c r="Q637" s="106">
        <v>1</v>
      </c>
      <c r="R637" s="96">
        <v>600</v>
      </c>
      <c r="S637" s="134"/>
      <c r="T637" s="134"/>
    </row>
    <row r="638" spans="1:20" ht="60">
      <c r="A638" s="92">
        <v>634</v>
      </c>
      <c r="B638" s="136" t="s">
        <v>1801</v>
      </c>
      <c r="C638" s="92" t="s">
        <v>86</v>
      </c>
      <c r="D638" s="92" t="s">
        <v>28</v>
      </c>
      <c r="E638" s="133" t="s">
        <v>1661</v>
      </c>
      <c r="F638" s="94" t="s">
        <v>30</v>
      </c>
      <c r="G638" s="96" t="s">
        <v>245</v>
      </c>
      <c r="H638" s="134" t="s">
        <v>1802</v>
      </c>
      <c r="I638" s="93">
        <v>5</v>
      </c>
      <c r="J638" s="141">
        <v>5</v>
      </c>
      <c r="K638" s="134"/>
      <c r="L638" s="134"/>
      <c r="M638" s="96">
        <v>106</v>
      </c>
      <c r="N638" s="96">
        <v>106</v>
      </c>
      <c r="O638" s="96">
        <v>13000</v>
      </c>
      <c r="P638" s="96">
        <v>13000</v>
      </c>
      <c r="Q638" s="106">
        <v>1</v>
      </c>
      <c r="R638" s="96">
        <v>106</v>
      </c>
      <c r="S638" s="134"/>
      <c r="T638" s="134"/>
    </row>
    <row r="639" spans="1:20" ht="36">
      <c r="A639" s="92">
        <v>635</v>
      </c>
      <c r="B639" s="135" t="s">
        <v>1803</v>
      </c>
      <c r="C639" s="92" t="s">
        <v>86</v>
      </c>
      <c r="D639" s="92" t="s">
        <v>28</v>
      </c>
      <c r="E639" s="133" t="s">
        <v>1804</v>
      </c>
      <c r="F639" s="94" t="s">
        <v>30</v>
      </c>
      <c r="G639" s="96" t="s">
        <v>245</v>
      </c>
      <c r="H639" s="134" t="s">
        <v>1805</v>
      </c>
      <c r="I639" s="93">
        <v>10</v>
      </c>
      <c r="J639" s="141">
        <v>10</v>
      </c>
      <c r="K639" s="134"/>
      <c r="L639" s="134"/>
      <c r="M639" s="96">
        <v>85</v>
      </c>
      <c r="N639" s="96">
        <v>85</v>
      </c>
      <c r="O639" s="96">
        <v>120000</v>
      </c>
      <c r="P639" s="96">
        <v>120000</v>
      </c>
      <c r="Q639" s="106">
        <v>1</v>
      </c>
      <c r="R639" s="96">
        <v>85</v>
      </c>
      <c r="S639" s="134"/>
      <c r="T639" s="134"/>
    </row>
    <row r="640" spans="1:20" ht="36">
      <c r="A640" s="92">
        <v>636</v>
      </c>
      <c r="B640" s="135" t="s">
        <v>1806</v>
      </c>
      <c r="C640" s="92" t="s">
        <v>86</v>
      </c>
      <c r="D640" s="92" t="s">
        <v>28</v>
      </c>
      <c r="E640" s="133" t="s">
        <v>1436</v>
      </c>
      <c r="F640" s="94" t="s">
        <v>30</v>
      </c>
      <c r="G640" s="96" t="s">
        <v>245</v>
      </c>
      <c r="H640" s="134" t="s">
        <v>1807</v>
      </c>
      <c r="I640" s="93">
        <v>10</v>
      </c>
      <c r="J640" s="141">
        <v>10</v>
      </c>
      <c r="K640" s="134"/>
      <c r="L640" s="134"/>
      <c r="M640" s="140">
        <v>882</v>
      </c>
      <c r="N640" s="140">
        <v>212</v>
      </c>
      <c r="O640" s="96">
        <v>10000</v>
      </c>
      <c r="P640" s="96">
        <v>10000</v>
      </c>
      <c r="Q640" s="106">
        <v>1</v>
      </c>
      <c r="R640" s="140">
        <v>212</v>
      </c>
      <c r="S640" s="134"/>
      <c r="T640" s="134"/>
    </row>
    <row r="641" spans="1:20" ht="78.75">
      <c r="A641" s="92">
        <v>637</v>
      </c>
      <c r="B641" s="134" t="s">
        <v>1808</v>
      </c>
      <c r="C641" s="92" t="s">
        <v>86</v>
      </c>
      <c r="D641" s="92" t="s">
        <v>28</v>
      </c>
      <c r="E641" s="142" t="s">
        <v>1809</v>
      </c>
      <c r="F641" s="94" t="s">
        <v>30</v>
      </c>
      <c r="G641" s="142" t="s">
        <v>1810</v>
      </c>
      <c r="H641" s="134" t="s">
        <v>1811</v>
      </c>
      <c r="I641" s="93">
        <f>J641+K641+L641</f>
        <v>100</v>
      </c>
      <c r="J641" s="142">
        <v>100</v>
      </c>
      <c r="K641" s="134"/>
      <c r="L641" s="134"/>
      <c r="M641" s="134">
        <v>2000</v>
      </c>
      <c r="N641" s="134">
        <v>400</v>
      </c>
      <c r="O641" s="134" t="s">
        <v>1812</v>
      </c>
      <c r="P641" s="134" t="s">
        <v>1812</v>
      </c>
      <c r="Q641" s="106">
        <v>1</v>
      </c>
      <c r="R641" s="134">
        <v>400</v>
      </c>
      <c r="S641" s="134"/>
      <c r="T641" s="134"/>
    </row>
    <row r="642" spans="1:20" ht="56.25">
      <c r="A642" s="92">
        <v>638</v>
      </c>
      <c r="B642" s="134" t="s">
        <v>1813</v>
      </c>
      <c r="C642" s="92" t="s">
        <v>86</v>
      </c>
      <c r="D642" s="92" t="s">
        <v>28</v>
      </c>
      <c r="E642" s="142" t="s">
        <v>1809</v>
      </c>
      <c r="F642" s="94" t="s">
        <v>30</v>
      </c>
      <c r="G642" s="142" t="s">
        <v>1810</v>
      </c>
      <c r="H642" s="134" t="s">
        <v>1814</v>
      </c>
      <c r="I642" s="93">
        <f>J642+K642+L642</f>
        <v>190</v>
      </c>
      <c r="J642" s="142">
        <v>190</v>
      </c>
      <c r="K642" s="134"/>
      <c r="L642" s="134"/>
      <c r="M642" s="134">
        <v>2000</v>
      </c>
      <c r="N642" s="134">
        <v>400</v>
      </c>
      <c r="O642" s="134" t="s">
        <v>1815</v>
      </c>
      <c r="P642" s="134" t="s">
        <v>1815</v>
      </c>
      <c r="Q642" s="106">
        <v>1</v>
      </c>
      <c r="R642" s="134">
        <v>400</v>
      </c>
      <c r="S642" s="134"/>
      <c r="T642" s="134"/>
    </row>
    <row r="643" spans="1:20" ht="56.25">
      <c r="A643" s="92">
        <v>639</v>
      </c>
      <c r="B643" s="134" t="s">
        <v>1816</v>
      </c>
      <c r="C643" s="92" t="s">
        <v>86</v>
      </c>
      <c r="D643" s="92" t="s">
        <v>28</v>
      </c>
      <c r="E643" s="142" t="s">
        <v>1809</v>
      </c>
      <c r="F643" s="94" t="s">
        <v>30</v>
      </c>
      <c r="G643" s="142" t="s">
        <v>1810</v>
      </c>
      <c r="H643" s="134" t="s">
        <v>1817</v>
      </c>
      <c r="I643" s="93">
        <f>J643+K643+L644</f>
        <v>340</v>
      </c>
      <c r="J643" s="141">
        <v>340</v>
      </c>
      <c r="K643" s="134"/>
      <c r="L643" s="134"/>
      <c r="M643" s="134">
        <v>2000</v>
      </c>
      <c r="N643" s="134">
        <v>400</v>
      </c>
      <c r="O643" s="134" t="s">
        <v>1818</v>
      </c>
      <c r="P643" s="134" t="s">
        <v>1818</v>
      </c>
      <c r="Q643" s="106">
        <v>1</v>
      </c>
      <c r="R643" s="134">
        <v>400</v>
      </c>
      <c r="S643" s="134"/>
      <c r="T643" s="134"/>
    </row>
    <row r="644" spans="1:20" ht="33.75">
      <c r="A644" s="92">
        <v>640</v>
      </c>
      <c r="B644" s="142" t="s">
        <v>1819</v>
      </c>
      <c r="C644" s="92" t="s">
        <v>86</v>
      </c>
      <c r="D644" s="92" t="s">
        <v>28</v>
      </c>
      <c r="E644" s="142" t="s">
        <v>1820</v>
      </c>
      <c r="F644" s="94" t="s">
        <v>30</v>
      </c>
      <c r="G644" s="142" t="s">
        <v>1641</v>
      </c>
      <c r="H644" s="142" t="s">
        <v>1821</v>
      </c>
      <c r="I644" s="93">
        <f>J644+K644+L644</f>
        <v>10</v>
      </c>
      <c r="J644" s="142">
        <v>10</v>
      </c>
      <c r="K644" s="134"/>
      <c r="L644" s="134"/>
      <c r="M644" s="134">
        <v>600</v>
      </c>
      <c r="N644" s="134">
        <v>200</v>
      </c>
      <c r="O644" s="134" t="s">
        <v>1822</v>
      </c>
      <c r="P644" s="134" t="s">
        <v>1822</v>
      </c>
      <c r="Q644" s="106">
        <v>1</v>
      </c>
      <c r="R644" s="134">
        <v>200</v>
      </c>
      <c r="S644" s="134"/>
      <c r="T644" s="134"/>
    </row>
    <row r="645" spans="1:20" ht="33.75">
      <c r="A645" s="92">
        <v>641</v>
      </c>
      <c r="B645" s="142" t="s">
        <v>1823</v>
      </c>
      <c r="C645" s="92" t="s">
        <v>86</v>
      </c>
      <c r="D645" s="92" t="s">
        <v>28</v>
      </c>
      <c r="E645" s="142" t="s">
        <v>1820</v>
      </c>
      <c r="F645" s="94" t="s">
        <v>30</v>
      </c>
      <c r="G645" s="142" t="s">
        <v>1641</v>
      </c>
      <c r="H645" s="142" t="s">
        <v>1824</v>
      </c>
      <c r="I645" s="93">
        <f>J645+K645+L645</f>
        <v>39</v>
      </c>
      <c r="J645" s="142">
        <v>39</v>
      </c>
      <c r="K645" s="134"/>
      <c r="L645" s="134"/>
      <c r="M645" s="134">
        <v>10000</v>
      </c>
      <c r="N645" s="134">
        <v>2400</v>
      </c>
      <c r="O645" s="134" t="s">
        <v>1825</v>
      </c>
      <c r="P645" s="134" t="s">
        <v>1825</v>
      </c>
      <c r="Q645" s="106">
        <v>1</v>
      </c>
      <c r="R645" s="134">
        <v>2400</v>
      </c>
      <c r="S645" s="134"/>
      <c r="T645" s="134"/>
    </row>
    <row r="646" spans="1:20" ht="33.75">
      <c r="A646" s="92">
        <v>642</v>
      </c>
      <c r="B646" s="142" t="s">
        <v>1826</v>
      </c>
      <c r="C646" s="92" t="s">
        <v>86</v>
      </c>
      <c r="D646" s="92" t="s">
        <v>28</v>
      </c>
      <c r="E646" s="142" t="s">
        <v>1827</v>
      </c>
      <c r="F646" s="94" t="s">
        <v>30</v>
      </c>
      <c r="G646" s="142" t="s">
        <v>1641</v>
      </c>
      <c r="H646" s="142" t="s">
        <v>1828</v>
      </c>
      <c r="I646" s="93">
        <f>J646+K646+L647</f>
        <v>8</v>
      </c>
      <c r="J646" s="142">
        <v>8</v>
      </c>
      <c r="K646" s="134"/>
      <c r="L646" s="134"/>
      <c r="M646" s="134">
        <v>4000</v>
      </c>
      <c r="N646" s="134">
        <v>400</v>
      </c>
      <c r="O646" s="134" t="s">
        <v>1829</v>
      </c>
      <c r="P646" s="134" t="s">
        <v>1829</v>
      </c>
      <c r="Q646" s="106">
        <v>1</v>
      </c>
      <c r="R646" s="134">
        <v>400</v>
      </c>
      <c r="S646" s="134"/>
      <c r="T646" s="134"/>
    </row>
    <row r="647" spans="1:20" ht="31.5" customHeight="1">
      <c r="A647" s="92">
        <v>643</v>
      </c>
      <c r="B647" s="142" t="s">
        <v>1830</v>
      </c>
      <c r="C647" s="92" t="s">
        <v>86</v>
      </c>
      <c r="D647" s="92" t="s">
        <v>28</v>
      </c>
      <c r="E647" s="142" t="s">
        <v>1831</v>
      </c>
      <c r="F647" s="94" t="s">
        <v>30</v>
      </c>
      <c r="G647" s="142" t="s">
        <v>1641</v>
      </c>
      <c r="H647" s="142" t="s">
        <v>1832</v>
      </c>
      <c r="I647" s="93">
        <f>J647+K647+L647</f>
        <v>10</v>
      </c>
      <c r="J647" s="142">
        <v>10</v>
      </c>
      <c r="K647" s="134"/>
      <c r="L647" s="134"/>
      <c r="M647" s="134">
        <v>1000</v>
      </c>
      <c r="N647" s="134">
        <v>200</v>
      </c>
      <c r="O647" s="134" t="s">
        <v>1829</v>
      </c>
      <c r="P647" s="134" t="s">
        <v>1829</v>
      </c>
      <c r="Q647" s="106">
        <v>1</v>
      </c>
      <c r="R647" s="134">
        <v>200</v>
      </c>
      <c r="S647" s="134"/>
      <c r="T647" s="134"/>
    </row>
    <row r="648" spans="1:20" ht="33.75">
      <c r="A648" s="92">
        <v>644</v>
      </c>
      <c r="B648" s="142" t="s">
        <v>1833</v>
      </c>
      <c r="C648" s="92" t="s">
        <v>86</v>
      </c>
      <c r="D648" s="92" t="s">
        <v>28</v>
      </c>
      <c r="E648" s="142" t="s">
        <v>1834</v>
      </c>
      <c r="F648" s="94" t="s">
        <v>30</v>
      </c>
      <c r="G648" s="142" t="s">
        <v>1641</v>
      </c>
      <c r="H648" s="142" t="s">
        <v>1835</v>
      </c>
      <c r="I648" s="93">
        <f>J648+K648+L648</f>
        <v>4</v>
      </c>
      <c r="J648" s="142">
        <v>4</v>
      </c>
      <c r="K648" s="134"/>
      <c r="L648" s="134"/>
      <c r="M648" s="134">
        <v>1000</v>
      </c>
      <c r="N648" s="134">
        <v>200</v>
      </c>
      <c r="O648" s="134" t="s">
        <v>1836</v>
      </c>
      <c r="P648" s="134" t="s">
        <v>1836</v>
      </c>
      <c r="Q648" s="106">
        <v>1</v>
      </c>
      <c r="R648" s="134">
        <v>200</v>
      </c>
      <c r="S648" s="134"/>
      <c r="T648" s="134"/>
    </row>
    <row r="649" spans="1:20" ht="33.75">
      <c r="A649" s="92">
        <v>645</v>
      </c>
      <c r="B649" s="142" t="s">
        <v>1837</v>
      </c>
      <c r="C649" s="92" t="s">
        <v>86</v>
      </c>
      <c r="D649" s="92" t="s">
        <v>28</v>
      </c>
      <c r="E649" s="142" t="s">
        <v>1838</v>
      </c>
      <c r="F649" s="94" t="s">
        <v>30</v>
      </c>
      <c r="G649" s="142" t="s">
        <v>1641</v>
      </c>
      <c r="H649" s="142" t="s">
        <v>1839</v>
      </c>
      <c r="I649" s="93">
        <f>J649+K649+L650</f>
        <v>66</v>
      </c>
      <c r="J649" s="142">
        <v>66</v>
      </c>
      <c r="K649" s="134"/>
      <c r="L649" s="134"/>
      <c r="M649" s="134">
        <v>500</v>
      </c>
      <c r="N649" s="134">
        <v>54</v>
      </c>
      <c r="O649" s="134" t="s">
        <v>1840</v>
      </c>
      <c r="P649" s="134" t="s">
        <v>1840</v>
      </c>
      <c r="Q649" s="106">
        <v>1</v>
      </c>
      <c r="R649" s="134">
        <v>54</v>
      </c>
      <c r="S649" s="134"/>
      <c r="T649" s="134"/>
    </row>
    <row r="650" spans="1:20" ht="33.75">
      <c r="A650" s="92">
        <v>646</v>
      </c>
      <c r="B650" s="142" t="s">
        <v>1841</v>
      </c>
      <c r="C650" s="92" t="s">
        <v>86</v>
      </c>
      <c r="D650" s="92" t="s">
        <v>28</v>
      </c>
      <c r="E650" s="142" t="s">
        <v>1625</v>
      </c>
      <c r="F650" s="94" t="s">
        <v>30</v>
      </c>
      <c r="G650" s="142" t="s">
        <v>1641</v>
      </c>
      <c r="H650" s="142" t="s">
        <v>1842</v>
      </c>
      <c r="I650" s="93">
        <f>J650+K650+L650</f>
        <v>10</v>
      </c>
      <c r="J650" s="142">
        <v>10</v>
      </c>
      <c r="K650" s="134"/>
      <c r="L650" s="134"/>
      <c r="M650" s="134">
        <v>1200</v>
      </c>
      <c r="N650" s="134">
        <v>300</v>
      </c>
      <c r="O650" s="134" t="s">
        <v>1822</v>
      </c>
      <c r="P650" s="134" t="s">
        <v>1822</v>
      </c>
      <c r="Q650" s="106">
        <v>1</v>
      </c>
      <c r="R650" s="134">
        <v>300</v>
      </c>
      <c r="S650" s="134"/>
      <c r="T650" s="134"/>
    </row>
    <row r="651" spans="1:20" ht="33.75">
      <c r="A651" s="92">
        <v>647</v>
      </c>
      <c r="B651" s="133" t="s">
        <v>1843</v>
      </c>
      <c r="C651" s="92" t="s">
        <v>27</v>
      </c>
      <c r="D651" s="92" t="s">
        <v>28</v>
      </c>
      <c r="E651" s="133" t="s">
        <v>1661</v>
      </c>
      <c r="F651" s="94" t="s">
        <v>30</v>
      </c>
      <c r="G651" s="134" t="s">
        <v>410</v>
      </c>
      <c r="H651" s="133" t="s">
        <v>1844</v>
      </c>
      <c r="I651" s="93">
        <f>J651+K651+L651</f>
        <v>50</v>
      </c>
      <c r="J651" s="141">
        <v>50</v>
      </c>
      <c r="K651" s="134"/>
      <c r="L651" s="134"/>
      <c r="M651" s="134">
        <v>220</v>
      </c>
      <c r="N651" s="134">
        <v>28</v>
      </c>
      <c r="O651" s="134" t="s">
        <v>1845</v>
      </c>
      <c r="P651" s="134" t="s">
        <v>1845</v>
      </c>
      <c r="Q651" s="106">
        <v>1</v>
      </c>
      <c r="R651" s="134">
        <v>28</v>
      </c>
      <c r="S651" s="134"/>
      <c r="T651" s="134"/>
    </row>
    <row r="652" spans="1:20" ht="56.25">
      <c r="A652" s="92">
        <v>648</v>
      </c>
      <c r="B652" s="133" t="s">
        <v>1846</v>
      </c>
      <c r="C652" s="92" t="s">
        <v>27</v>
      </c>
      <c r="D652" s="92" t="s">
        <v>28</v>
      </c>
      <c r="E652" s="134" t="s">
        <v>1847</v>
      </c>
      <c r="F652" s="94" t="s">
        <v>30</v>
      </c>
      <c r="G652" s="142" t="s">
        <v>1632</v>
      </c>
      <c r="H652" s="142" t="s">
        <v>1848</v>
      </c>
      <c r="I652" s="93">
        <f>J652+K652+L653</f>
        <v>227.5</v>
      </c>
      <c r="J652" s="146">
        <v>227.5</v>
      </c>
      <c r="K652" s="134"/>
      <c r="L652" s="134"/>
      <c r="M652" s="146">
        <v>22097</v>
      </c>
      <c r="N652" s="146">
        <v>1445</v>
      </c>
      <c r="O652" s="134">
        <v>220000</v>
      </c>
      <c r="P652" s="134">
        <v>220000</v>
      </c>
      <c r="Q652" s="106">
        <v>1</v>
      </c>
      <c r="R652" s="146">
        <v>1445</v>
      </c>
      <c r="S652" s="134"/>
      <c r="T652" s="134"/>
    </row>
    <row r="653" spans="1:20" ht="67.5">
      <c r="A653" s="92">
        <v>649</v>
      </c>
      <c r="B653" s="133" t="s">
        <v>1849</v>
      </c>
      <c r="C653" s="92" t="s">
        <v>27</v>
      </c>
      <c r="D653" s="92" t="s">
        <v>28</v>
      </c>
      <c r="E653" s="133" t="s">
        <v>1850</v>
      </c>
      <c r="F653" s="94" t="s">
        <v>30</v>
      </c>
      <c r="G653" s="134" t="s">
        <v>1851</v>
      </c>
      <c r="H653" s="133" t="s">
        <v>1852</v>
      </c>
      <c r="I653" s="93">
        <f>J653+K653+L653</f>
        <v>500</v>
      </c>
      <c r="J653" s="148">
        <v>500</v>
      </c>
      <c r="K653" s="134"/>
      <c r="L653" s="134"/>
      <c r="M653" s="142">
        <v>20000</v>
      </c>
      <c r="N653" s="142">
        <v>2000</v>
      </c>
      <c r="O653" s="134" t="s">
        <v>1853</v>
      </c>
      <c r="P653" s="134" t="s">
        <v>1853</v>
      </c>
      <c r="Q653" s="106">
        <v>1</v>
      </c>
      <c r="R653" s="142">
        <v>2000</v>
      </c>
      <c r="S653" s="134"/>
      <c r="T653" s="134"/>
    </row>
    <row r="654" spans="1:20" ht="56.25">
      <c r="A654" s="92">
        <v>650</v>
      </c>
      <c r="B654" s="133" t="s">
        <v>1854</v>
      </c>
      <c r="C654" s="92" t="s">
        <v>27</v>
      </c>
      <c r="D654" s="92" t="s">
        <v>28</v>
      </c>
      <c r="E654" s="133" t="s">
        <v>1855</v>
      </c>
      <c r="F654" s="94" t="s">
        <v>30</v>
      </c>
      <c r="G654" s="134" t="s">
        <v>1851</v>
      </c>
      <c r="H654" s="133" t="s">
        <v>1852</v>
      </c>
      <c r="I654" s="93">
        <f>J654+K654+L654</f>
        <v>600</v>
      </c>
      <c r="J654" s="148">
        <v>600</v>
      </c>
      <c r="K654" s="134"/>
      <c r="L654" s="134"/>
      <c r="M654" s="142">
        <v>3000</v>
      </c>
      <c r="N654" s="142">
        <v>300</v>
      </c>
      <c r="O654" s="134" t="s">
        <v>1856</v>
      </c>
      <c r="P654" s="134" t="s">
        <v>1856</v>
      </c>
      <c r="Q654" s="106">
        <v>1</v>
      </c>
      <c r="R654" s="142">
        <v>300</v>
      </c>
      <c r="S654" s="134"/>
      <c r="T654" s="134"/>
    </row>
    <row r="655" spans="1:20" ht="33.75">
      <c r="A655" s="92">
        <v>651</v>
      </c>
      <c r="B655" s="134" t="s">
        <v>1857</v>
      </c>
      <c r="C655" s="92" t="s">
        <v>27</v>
      </c>
      <c r="D655" s="92" t="s">
        <v>28</v>
      </c>
      <c r="E655" s="134" t="s">
        <v>1677</v>
      </c>
      <c r="F655" s="94" t="s">
        <v>30</v>
      </c>
      <c r="G655" s="134" t="s">
        <v>1658</v>
      </c>
      <c r="H655" s="134" t="s">
        <v>1659</v>
      </c>
      <c r="I655" s="93">
        <f>J655+K655+L656</f>
        <v>15</v>
      </c>
      <c r="J655" s="134">
        <v>15</v>
      </c>
      <c r="K655" s="134"/>
      <c r="L655" s="134"/>
      <c r="M655" s="134">
        <v>858</v>
      </c>
      <c r="N655" s="134">
        <v>304</v>
      </c>
      <c r="O655" s="134" t="s">
        <v>1858</v>
      </c>
      <c r="P655" s="134" t="s">
        <v>1858</v>
      </c>
      <c r="Q655" s="106">
        <v>1</v>
      </c>
      <c r="R655" s="134">
        <v>304</v>
      </c>
      <c r="S655" s="134"/>
      <c r="T655" s="134"/>
    </row>
    <row r="656" spans="1:20" ht="33.75">
      <c r="A656" s="92">
        <v>652</v>
      </c>
      <c r="B656" s="134" t="s">
        <v>1859</v>
      </c>
      <c r="C656" s="92" t="s">
        <v>27</v>
      </c>
      <c r="D656" s="92" t="s">
        <v>28</v>
      </c>
      <c r="E656" s="134" t="s">
        <v>1860</v>
      </c>
      <c r="F656" s="94" t="s">
        <v>30</v>
      </c>
      <c r="G656" s="134" t="s">
        <v>1658</v>
      </c>
      <c r="H656" s="134" t="s">
        <v>1861</v>
      </c>
      <c r="I656" s="93">
        <f>J656+K656+L656</f>
        <v>25</v>
      </c>
      <c r="J656" s="134">
        <v>25</v>
      </c>
      <c r="K656" s="134"/>
      <c r="L656" s="134"/>
      <c r="M656" s="134">
        <v>3245</v>
      </c>
      <c r="N656" s="134">
        <v>454</v>
      </c>
      <c r="O656" s="134" t="s">
        <v>1862</v>
      </c>
      <c r="P656" s="134" t="s">
        <v>1862</v>
      </c>
      <c r="Q656" s="106">
        <v>1</v>
      </c>
      <c r="R656" s="134">
        <v>454</v>
      </c>
      <c r="S656" s="134"/>
      <c r="T656" s="134"/>
    </row>
    <row r="657" spans="1:20" ht="33.75">
      <c r="A657" s="92">
        <v>653</v>
      </c>
      <c r="B657" s="143" t="s">
        <v>1863</v>
      </c>
      <c r="C657" s="92" t="s">
        <v>27</v>
      </c>
      <c r="D657" s="92" t="s">
        <v>28</v>
      </c>
      <c r="E657" s="142" t="s">
        <v>1864</v>
      </c>
      <c r="F657" s="94" t="s">
        <v>30</v>
      </c>
      <c r="G657" s="134" t="s">
        <v>1692</v>
      </c>
      <c r="H657" s="142" t="s">
        <v>1865</v>
      </c>
      <c r="I657" s="93">
        <f>J657+K657+L657</f>
        <v>50</v>
      </c>
      <c r="J657" s="142">
        <v>50</v>
      </c>
      <c r="K657" s="134"/>
      <c r="L657" s="134"/>
      <c r="M657" s="142">
        <v>450</v>
      </c>
      <c r="N657" s="142">
        <v>73</v>
      </c>
      <c r="O657" s="134" t="s">
        <v>1845</v>
      </c>
      <c r="P657" s="134" t="s">
        <v>1845</v>
      </c>
      <c r="Q657" s="106">
        <v>1</v>
      </c>
      <c r="R657" s="142">
        <v>73</v>
      </c>
      <c r="S657" s="134"/>
      <c r="T657" s="134"/>
    </row>
    <row r="658" spans="1:20" ht="45">
      <c r="A658" s="92">
        <v>654</v>
      </c>
      <c r="B658" s="142" t="s">
        <v>1866</v>
      </c>
      <c r="C658" s="92" t="s">
        <v>27</v>
      </c>
      <c r="D658" s="92" t="s">
        <v>28</v>
      </c>
      <c r="E658" s="142" t="s">
        <v>1867</v>
      </c>
      <c r="F658" s="94" t="s">
        <v>30</v>
      </c>
      <c r="G658" s="134" t="s">
        <v>1692</v>
      </c>
      <c r="H658" s="142" t="s">
        <v>1868</v>
      </c>
      <c r="I658" s="93">
        <f>J658+K658+L659</f>
        <v>6</v>
      </c>
      <c r="J658" s="142">
        <v>6</v>
      </c>
      <c r="K658" s="134"/>
      <c r="L658" s="134"/>
      <c r="M658" s="142">
        <v>450</v>
      </c>
      <c r="N658" s="142">
        <v>66</v>
      </c>
      <c r="O658" s="134" t="s">
        <v>1869</v>
      </c>
      <c r="P658" s="134" t="s">
        <v>1869</v>
      </c>
      <c r="Q658" s="106">
        <v>1</v>
      </c>
      <c r="R658" s="142">
        <v>66</v>
      </c>
      <c r="S658" s="134"/>
      <c r="T658" s="134"/>
    </row>
    <row r="659" spans="1:20" ht="33.75">
      <c r="A659" s="92">
        <v>655</v>
      </c>
      <c r="B659" s="142" t="s">
        <v>1870</v>
      </c>
      <c r="C659" s="92" t="s">
        <v>27</v>
      </c>
      <c r="D659" s="92" t="s">
        <v>28</v>
      </c>
      <c r="E659" s="142" t="s">
        <v>1871</v>
      </c>
      <c r="F659" s="94" t="s">
        <v>30</v>
      </c>
      <c r="G659" s="134" t="s">
        <v>1692</v>
      </c>
      <c r="H659" s="142" t="s">
        <v>1872</v>
      </c>
      <c r="I659" s="93">
        <f>J659+K659+L659</f>
        <v>157</v>
      </c>
      <c r="J659" s="142">
        <v>157</v>
      </c>
      <c r="K659" s="134"/>
      <c r="L659" s="134"/>
      <c r="M659" s="142">
        <v>940</v>
      </c>
      <c r="N659" s="142">
        <v>76</v>
      </c>
      <c r="O659" s="134" t="s">
        <v>1873</v>
      </c>
      <c r="P659" s="134" t="s">
        <v>1873</v>
      </c>
      <c r="Q659" s="106">
        <v>1</v>
      </c>
      <c r="R659" s="142">
        <v>76</v>
      </c>
      <c r="S659" s="134"/>
      <c r="T659" s="134"/>
    </row>
    <row r="660" spans="1:20" ht="22.5">
      <c r="A660" s="92">
        <v>656</v>
      </c>
      <c r="B660" s="142" t="s">
        <v>1874</v>
      </c>
      <c r="C660" s="92" t="s">
        <v>86</v>
      </c>
      <c r="D660" s="92" t="s">
        <v>28</v>
      </c>
      <c r="E660" s="144" t="s">
        <v>1098</v>
      </c>
      <c r="F660" s="94" t="s">
        <v>30</v>
      </c>
      <c r="G660" s="142" t="s">
        <v>1708</v>
      </c>
      <c r="H660" s="144" t="s">
        <v>1875</v>
      </c>
      <c r="I660" s="93">
        <f>J660+K660+L660</f>
        <v>49</v>
      </c>
      <c r="J660" s="144">
        <v>49</v>
      </c>
      <c r="K660" s="134"/>
      <c r="L660" s="134"/>
      <c r="M660" s="142">
        <v>1365</v>
      </c>
      <c r="N660" s="142">
        <v>380</v>
      </c>
      <c r="O660" s="134" t="s">
        <v>1876</v>
      </c>
      <c r="P660" s="134" t="s">
        <v>1876</v>
      </c>
      <c r="Q660" s="106">
        <v>1</v>
      </c>
      <c r="R660" s="142">
        <v>380</v>
      </c>
      <c r="S660" s="134"/>
      <c r="T660" s="134"/>
    </row>
    <row r="661" spans="1:20" ht="22.5">
      <c r="A661" s="92">
        <v>657</v>
      </c>
      <c r="B661" s="145" t="s">
        <v>1877</v>
      </c>
      <c r="C661" s="92" t="s">
        <v>86</v>
      </c>
      <c r="D661" s="92" t="s">
        <v>28</v>
      </c>
      <c r="E661" s="142" t="s">
        <v>1098</v>
      </c>
      <c r="F661" s="94" t="s">
        <v>30</v>
      </c>
      <c r="G661" s="142" t="s">
        <v>1708</v>
      </c>
      <c r="H661" s="142" t="s">
        <v>1878</v>
      </c>
      <c r="I661" s="93">
        <f>J661+K661+L662</f>
        <v>29</v>
      </c>
      <c r="J661" s="142">
        <v>29</v>
      </c>
      <c r="K661" s="134"/>
      <c r="L661" s="134"/>
      <c r="M661" s="142">
        <v>1365</v>
      </c>
      <c r="N661" s="142">
        <v>380</v>
      </c>
      <c r="O661" s="134" t="s">
        <v>1879</v>
      </c>
      <c r="P661" s="134" t="s">
        <v>1879</v>
      </c>
      <c r="Q661" s="106">
        <v>1</v>
      </c>
      <c r="R661" s="142">
        <v>380</v>
      </c>
      <c r="S661" s="134"/>
      <c r="T661" s="134"/>
    </row>
    <row r="662" spans="1:20" ht="22.5">
      <c r="A662" s="92">
        <v>658</v>
      </c>
      <c r="B662" s="142" t="s">
        <v>1880</v>
      </c>
      <c r="C662" s="92" t="s">
        <v>27</v>
      </c>
      <c r="D662" s="92" t="s">
        <v>28</v>
      </c>
      <c r="E662" s="144" t="s">
        <v>1098</v>
      </c>
      <c r="F662" s="94" t="s">
        <v>30</v>
      </c>
      <c r="G662" s="142" t="s">
        <v>1708</v>
      </c>
      <c r="H662" s="142" t="s">
        <v>1878</v>
      </c>
      <c r="I662" s="93">
        <f>J662+K662+L662</f>
        <v>10</v>
      </c>
      <c r="J662" s="142">
        <v>10</v>
      </c>
      <c r="K662" s="134"/>
      <c r="L662" s="134"/>
      <c r="M662" s="142">
        <v>1365</v>
      </c>
      <c r="N662" s="142">
        <v>380</v>
      </c>
      <c r="O662" s="134" t="s">
        <v>1881</v>
      </c>
      <c r="P662" s="134" t="s">
        <v>1881</v>
      </c>
      <c r="Q662" s="106">
        <v>1</v>
      </c>
      <c r="R662" s="142">
        <v>380</v>
      </c>
      <c r="S662" s="134"/>
      <c r="T662" s="134"/>
    </row>
    <row r="663" spans="1:20" ht="33.75">
      <c r="A663" s="92">
        <v>659</v>
      </c>
      <c r="B663" s="142" t="s">
        <v>1882</v>
      </c>
      <c r="C663" s="92" t="s">
        <v>27</v>
      </c>
      <c r="D663" s="92" t="s">
        <v>28</v>
      </c>
      <c r="E663" s="144" t="s">
        <v>1098</v>
      </c>
      <c r="F663" s="94" t="s">
        <v>30</v>
      </c>
      <c r="G663" s="142" t="s">
        <v>1708</v>
      </c>
      <c r="H663" s="144" t="s">
        <v>1883</v>
      </c>
      <c r="I663" s="93">
        <f>J663+K663+L663</f>
        <v>20</v>
      </c>
      <c r="J663" s="144">
        <v>20</v>
      </c>
      <c r="K663" s="134"/>
      <c r="L663" s="134"/>
      <c r="M663" s="142">
        <v>1365</v>
      </c>
      <c r="N663" s="142">
        <v>380</v>
      </c>
      <c r="O663" s="134" t="s">
        <v>1862</v>
      </c>
      <c r="P663" s="134" t="s">
        <v>1862</v>
      </c>
      <c r="Q663" s="106">
        <v>1</v>
      </c>
      <c r="R663" s="142">
        <v>380</v>
      </c>
      <c r="S663" s="134"/>
      <c r="T663" s="134"/>
    </row>
    <row r="664" spans="1:20" ht="33.75">
      <c r="A664" s="92">
        <v>660</v>
      </c>
      <c r="B664" s="142" t="s">
        <v>1884</v>
      </c>
      <c r="C664" s="92" t="s">
        <v>27</v>
      </c>
      <c r="D664" s="92" t="s">
        <v>28</v>
      </c>
      <c r="E664" s="144" t="s">
        <v>1098</v>
      </c>
      <c r="F664" s="94" t="s">
        <v>30</v>
      </c>
      <c r="G664" s="142" t="s">
        <v>1708</v>
      </c>
      <c r="H664" s="144" t="s">
        <v>1883</v>
      </c>
      <c r="I664" s="93">
        <f>J664+K664+L665</f>
        <v>5</v>
      </c>
      <c r="J664" s="144">
        <v>5</v>
      </c>
      <c r="K664" s="134"/>
      <c r="L664" s="134"/>
      <c r="M664" s="142">
        <v>1365</v>
      </c>
      <c r="N664" s="142">
        <v>380</v>
      </c>
      <c r="O664" s="134" t="s">
        <v>1869</v>
      </c>
      <c r="P664" s="134" t="s">
        <v>1869</v>
      </c>
      <c r="Q664" s="106">
        <v>1</v>
      </c>
      <c r="R664" s="142">
        <v>380</v>
      </c>
      <c r="S664" s="134"/>
      <c r="T664" s="134"/>
    </row>
    <row r="665" spans="1:20" ht="33.75">
      <c r="A665" s="92">
        <v>661</v>
      </c>
      <c r="B665" s="145" t="s">
        <v>1885</v>
      </c>
      <c r="C665" s="92" t="s">
        <v>86</v>
      </c>
      <c r="D665" s="92" t="s">
        <v>28</v>
      </c>
      <c r="E665" s="144" t="s">
        <v>1098</v>
      </c>
      <c r="F665" s="94" t="s">
        <v>30</v>
      </c>
      <c r="G665" s="142" t="s">
        <v>1708</v>
      </c>
      <c r="H665" s="144" t="s">
        <v>1883</v>
      </c>
      <c r="I665" s="93">
        <f>J665+K665+L665</f>
        <v>10</v>
      </c>
      <c r="J665" s="144">
        <v>10</v>
      </c>
      <c r="K665" s="134"/>
      <c r="L665" s="134"/>
      <c r="M665" s="142">
        <v>1365</v>
      </c>
      <c r="N665" s="142">
        <v>380</v>
      </c>
      <c r="O665" s="134" t="s">
        <v>1886</v>
      </c>
      <c r="P665" s="134" t="s">
        <v>1886</v>
      </c>
      <c r="Q665" s="106">
        <v>1</v>
      </c>
      <c r="R665" s="142">
        <v>380</v>
      </c>
      <c r="S665" s="134"/>
      <c r="T665" s="134"/>
    </row>
    <row r="666" spans="1:20" ht="22.5">
      <c r="A666" s="92">
        <v>662</v>
      </c>
      <c r="B666" s="142" t="s">
        <v>1887</v>
      </c>
      <c r="C666" s="92" t="s">
        <v>27</v>
      </c>
      <c r="D666" s="92" t="s">
        <v>28</v>
      </c>
      <c r="E666" s="134" t="s">
        <v>1085</v>
      </c>
      <c r="F666" s="94" t="s">
        <v>30</v>
      </c>
      <c r="G666" s="142" t="s">
        <v>1708</v>
      </c>
      <c r="H666" s="142" t="s">
        <v>1888</v>
      </c>
      <c r="I666" s="93">
        <f>J666+K666+L666</f>
        <v>26</v>
      </c>
      <c r="J666" s="142">
        <v>26</v>
      </c>
      <c r="K666" s="134"/>
      <c r="L666" s="134"/>
      <c r="M666" s="142">
        <v>525</v>
      </c>
      <c r="N666" s="142">
        <v>45</v>
      </c>
      <c r="O666" s="134" t="s">
        <v>1862</v>
      </c>
      <c r="P666" s="134" t="s">
        <v>1862</v>
      </c>
      <c r="Q666" s="106">
        <v>1</v>
      </c>
      <c r="R666" s="142">
        <v>45</v>
      </c>
      <c r="S666" s="134"/>
      <c r="T666" s="134"/>
    </row>
    <row r="667" spans="1:20" ht="22.5">
      <c r="A667" s="92">
        <v>663</v>
      </c>
      <c r="B667" s="142" t="s">
        <v>1889</v>
      </c>
      <c r="C667" s="92" t="s">
        <v>27</v>
      </c>
      <c r="D667" s="92" t="s">
        <v>28</v>
      </c>
      <c r="E667" s="134" t="s">
        <v>1890</v>
      </c>
      <c r="F667" s="94" t="s">
        <v>30</v>
      </c>
      <c r="G667" s="142" t="s">
        <v>1708</v>
      </c>
      <c r="H667" s="142" t="s">
        <v>1888</v>
      </c>
      <c r="I667" s="93">
        <f>J667+K667+L668</f>
        <v>17</v>
      </c>
      <c r="J667" s="142">
        <v>17</v>
      </c>
      <c r="K667" s="134"/>
      <c r="L667" s="134"/>
      <c r="M667" s="142">
        <v>500</v>
      </c>
      <c r="N667" s="142">
        <v>65</v>
      </c>
      <c r="O667" s="134" t="s">
        <v>1891</v>
      </c>
      <c r="P667" s="134" t="s">
        <v>1891</v>
      </c>
      <c r="Q667" s="106">
        <v>1</v>
      </c>
      <c r="R667" s="142">
        <v>65</v>
      </c>
      <c r="S667" s="134"/>
      <c r="T667" s="134"/>
    </row>
    <row r="668" spans="1:20" ht="22.5">
      <c r="A668" s="92">
        <v>664</v>
      </c>
      <c r="B668" s="142" t="s">
        <v>1892</v>
      </c>
      <c r="C668" s="92" t="s">
        <v>27</v>
      </c>
      <c r="D668" s="92" t="s">
        <v>28</v>
      </c>
      <c r="E668" s="134" t="s">
        <v>1893</v>
      </c>
      <c r="F668" s="94" t="s">
        <v>30</v>
      </c>
      <c r="G668" s="142" t="s">
        <v>1708</v>
      </c>
      <c r="H668" s="142" t="s">
        <v>1894</v>
      </c>
      <c r="I668" s="93">
        <f>J668+K668+L668</f>
        <v>30</v>
      </c>
      <c r="J668" s="142">
        <v>30</v>
      </c>
      <c r="K668" s="134"/>
      <c r="L668" s="134"/>
      <c r="M668" s="142">
        <v>525</v>
      </c>
      <c r="N668" s="142">
        <v>45</v>
      </c>
      <c r="O668" s="134" t="s">
        <v>1895</v>
      </c>
      <c r="P668" s="134" t="s">
        <v>1895</v>
      </c>
      <c r="Q668" s="106">
        <v>1</v>
      </c>
      <c r="R668" s="142">
        <v>45</v>
      </c>
      <c r="S668" s="134"/>
      <c r="T668" s="134"/>
    </row>
    <row r="669" spans="1:20" ht="22.5">
      <c r="A669" s="92">
        <v>665</v>
      </c>
      <c r="B669" s="142" t="s">
        <v>1896</v>
      </c>
      <c r="C669" s="92" t="s">
        <v>27</v>
      </c>
      <c r="D669" s="92" t="s">
        <v>28</v>
      </c>
      <c r="E669" s="142" t="s">
        <v>1897</v>
      </c>
      <c r="F669" s="94" t="s">
        <v>30</v>
      </c>
      <c r="G669" s="142" t="s">
        <v>1712</v>
      </c>
      <c r="H669" s="142" t="s">
        <v>1898</v>
      </c>
      <c r="I669" s="93">
        <f>J669+K669+L669</f>
        <v>87</v>
      </c>
      <c r="J669" s="142">
        <v>87</v>
      </c>
      <c r="K669" s="134"/>
      <c r="L669" s="134"/>
      <c r="M669" s="142">
        <v>127</v>
      </c>
      <c r="N669" s="142">
        <v>20</v>
      </c>
      <c r="O669" s="134" t="s">
        <v>1899</v>
      </c>
      <c r="P669" s="134" t="s">
        <v>1899</v>
      </c>
      <c r="Q669" s="106">
        <v>1</v>
      </c>
      <c r="R669" s="142">
        <v>20</v>
      </c>
      <c r="S669" s="134"/>
      <c r="T669" s="134"/>
    </row>
    <row r="670" spans="1:20" ht="33.75">
      <c r="A670" s="92">
        <v>666</v>
      </c>
      <c r="B670" s="142" t="s">
        <v>1900</v>
      </c>
      <c r="C670" s="92" t="s">
        <v>27</v>
      </c>
      <c r="D670" s="92" t="s">
        <v>28</v>
      </c>
      <c r="E670" s="142" t="s">
        <v>1901</v>
      </c>
      <c r="F670" s="94" t="s">
        <v>30</v>
      </c>
      <c r="G670" s="142" t="s">
        <v>1721</v>
      </c>
      <c r="H670" s="134" t="s">
        <v>1902</v>
      </c>
      <c r="I670" s="93">
        <f>J670+K670+L671</f>
        <v>10</v>
      </c>
      <c r="J670" s="142">
        <v>10</v>
      </c>
      <c r="K670" s="134"/>
      <c r="L670" s="134"/>
      <c r="M670" s="142">
        <v>1600</v>
      </c>
      <c r="N670" s="142">
        <v>180</v>
      </c>
      <c r="O670" s="134" t="s">
        <v>1903</v>
      </c>
      <c r="P670" s="134" t="s">
        <v>1903</v>
      </c>
      <c r="Q670" s="106">
        <v>1</v>
      </c>
      <c r="R670" s="142">
        <v>180</v>
      </c>
      <c r="S670" s="134"/>
      <c r="T670" s="134"/>
    </row>
    <row r="671" spans="1:20" ht="22.5">
      <c r="A671" s="92">
        <v>667</v>
      </c>
      <c r="B671" s="142" t="s">
        <v>1904</v>
      </c>
      <c r="C671" s="92" t="s">
        <v>27</v>
      </c>
      <c r="D671" s="92" t="s">
        <v>28</v>
      </c>
      <c r="E671" s="142" t="s">
        <v>1905</v>
      </c>
      <c r="F671" s="94" t="s">
        <v>30</v>
      </c>
      <c r="G671" s="134" t="s">
        <v>788</v>
      </c>
      <c r="H671" s="142" t="s">
        <v>1906</v>
      </c>
      <c r="I671" s="93">
        <f>J671+K671+L671</f>
        <v>16</v>
      </c>
      <c r="J671" s="142">
        <v>16</v>
      </c>
      <c r="K671" s="134"/>
      <c r="L671" s="134"/>
      <c r="M671" s="142">
        <v>86</v>
      </c>
      <c r="N671" s="142">
        <v>22</v>
      </c>
      <c r="O671" s="134" t="s">
        <v>1907</v>
      </c>
      <c r="P671" s="134" t="s">
        <v>1907</v>
      </c>
      <c r="Q671" s="106">
        <v>1</v>
      </c>
      <c r="R671" s="142">
        <v>22</v>
      </c>
      <c r="S671" s="134"/>
      <c r="T671" s="134"/>
    </row>
    <row r="672" spans="1:20" ht="22.5">
      <c r="A672" s="92">
        <v>668</v>
      </c>
      <c r="B672" s="142" t="s">
        <v>1908</v>
      </c>
      <c r="C672" s="92" t="s">
        <v>27</v>
      </c>
      <c r="D672" s="92" t="s">
        <v>28</v>
      </c>
      <c r="E672" s="142" t="s">
        <v>797</v>
      </c>
      <c r="F672" s="94" t="s">
        <v>30</v>
      </c>
      <c r="G672" s="134" t="s">
        <v>788</v>
      </c>
      <c r="H672" s="142" t="s">
        <v>1909</v>
      </c>
      <c r="I672" s="93">
        <f>J672+K672+L672</f>
        <v>8</v>
      </c>
      <c r="J672" s="142">
        <v>8</v>
      </c>
      <c r="K672" s="134"/>
      <c r="L672" s="134"/>
      <c r="M672" s="142">
        <v>1630</v>
      </c>
      <c r="N672" s="142">
        <v>113</v>
      </c>
      <c r="O672" s="134" t="s">
        <v>1910</v>
      </c>
      <c r="P672" s="134" t="s">
        <v>1910</v>
      </c>
      <c r="Q672" s="106">
        <v>1</v>
      </c>
      <c r="R672" s="142">
        <v>113</v>
      </c>
      <c r="S672" s="134"/>
      <c r="T672" s="134"/>
    </row>
    <row r="673" spans="1:20" ht="22.5">
      <c r="A673" s="92">
        <v>669</v>
      </c>
      <c r="B673" s="142" t="s">
        <v>1911</v>
      </c>
      <c r="C673" s="92" t="s">
        <v>27</v>
      </c>
      <c r="D673" s="92" t="s">
        <v>28</v>
      </c>
      <c r="E673" s="142" t="s">
        <v>1912</v>
      </c>
      <c r="F673" s="94" t="s">
        <v>30</v>
      </c>
      <c r="G673" s="134" t="s">
        <v>788</v>
      </c>
      <c r="H673" s="134" t="s">
        <v>1902</v>
      </c>
      <c r="I673" s="93">
        <f>J673+K673+L674</f>
        <v>6</v>
      </c>
      <c r="J673" s="142">
        <v>6</v>
      </c>
      <c r="K673" s="134"/>
      <c r="L673" s="134"/>
      <c r="M673" s="142">
        <v>123</v>
      </c>
      <c r="N673" s="142">
        <v>26</v>
      </c>
      <c r="O673" s="134" t="s">
        <v>1913</v>
      </c>
      <c r="P673" s="134" t="s">
        <v>1913</v>
      </c>
      <c r="Q673" s="106">
        <v>1</v>
      </c>
      <c r="R673" s="142">
        <v>26</v>
      </c>
      <c r="S673" s="134"/>
      <c r="T673" s="134"/>
    </row>
    <row r="674" spans="1:20" ht="22.5">
      <c r="A674" s="92">
        <v>670</v>
      </c>
      <c r="B674" s="142" t="s">
        <v>1914</v>
      </c>
      <c r="C674" s="92" t="s">
        <v>27</v>
      </c>
      <c r="D674" s="92" t="s">
        <v>28</v>
      </c>
      <c r="E674" s="142" t="s">
        <v>1915</v>
      </c>
      <c r="F674" s="94" t="s">
        <v>30</v>
      </c>
      <c r="G674" s="142" t="s">
        <v>1916</v>
      </c>
      <c r="H674" s="142" t="s">
        <v>1917</v>
      </c>
      <c r="I674" s="93">
        <f>J674+K674+L674</f>
        <v>21</v>
      </c>
      <c r="J674" s="142">
        <v>21</v>
      </c>
      <c r="K674" s="134"/>
      <c r="L674" s="134"/>
      <c r="M674" s="142">
        <v>650</v>
      </c>
      <c r="N674" s="142">
        <v>138</v>
      </c>
      <c r="O674" s="134" t="s">
        <v>1918</v>
      </c>
      <c r="P674" s="134" t="s">
        <v>1918</v>
      </c>
      <c r="Q674" s="106">
        <v>1</v>
      </c>
      <c r="R674" s="142">
        <v>138</v>
      </c>
      <c r="S674" s="134"/>
      <c r="T674" s="134"/>
    </row>
    <row r="675" spans="1:20" ht="33.75">
      <c r="A675" s="92">
        <v>671</v>
      </c>
      <c r="B675" s="142" t="s">
        <v>1919</v>
      </c>
      <c r="C675" s="92" t="s">
        <v>27</v>
      </c>
      <c r="D675" s="92" t="s">
        <v>28</v>
      </c>
      <c r="E675" s="142" t="s">
        <v>1920</v>
      </c>
      <c r="F675" s="94" t="s">
        <v>30</v>
      </c>
      <c r="G675" s="142" t="s">
        <v>1916</v>
      </c>
      <c r="H675" s="142" t="s">
        <v>1921</v>
      </c>
      <c r="I675" s="93">
        <f>J675+K675+L675</f>
        <v>5</v>
      </c>
      <c r="J675" s="142">
        <v>5</v>
      </c>
      <c r="K675" s="134"/>
      <c r="L675" s="134"/>
      <c r="M675" s="142">
        <v>110</v>
      </c>
      <c r="N675" s="142">
        <v>80</v>
      </c>
      <c r="O675" s="134" t="s">
        <v>1922</v>
      </c>
      <c r="P675" s="134" t="s">
        <v>1922</v>
      </c>
      <c r="Q675" s="106">
        <v>1</v>
      </c>
      <c r="R675" s="142">
        <v>80</v>
      </c>
      <c r="S675" s="134"/>
      <c r="T675" s="134"/>
    </row>
    <row r="676" spans="1:20" ht="22.5">
      <c r="A676" s="92">
        <v>672</v>
      </c>
      <c r="B676" s="142" t="s">
        <v>1923</v>
      </c>
      <c r="C676" s="92" t="s">
        <v>27</v>
      </c>
      <c r="D676" s="92" t="s">
        <v>28</v>
      </c>
      <c r="E676" s="142" t="s">
        <v>1924</v>
      </c>
      <c r="F676" s="94" t="s">
        <v>30</v>
      </c>
      <c r="G676" s="142" t="s">
        <v>1916</v>
      </c>
      <c r="H676" s="142" t="s">
        <v>1925</v>
      </c>
      <c r="I676" s="93">
        <f>J676+K676+L677</f>
        <v>4</v>
      </c>
      <c r="J676" s="142">
        <v>4</v>
      </c>
      <c r="K676" s="134"/>
      <c r="L676" s="134"/>
      <c r="M676" s="142">
        <v>140</v>
      </c>
      <c r="N676" s="142">
        <v>140</v>
      </c>
      <c r="O676" s="134" t="s">
        <v>1926</v>
      </c>
      <c r="P676" s="134" t="s">
        <v>1926</v>
      </c>
      <c r="Q676" s="106">
        <v>1</v>
      </c>
      <c r="R676" s="142">
        <v>140</v>
      </c>
      <c r="S676" s="134"/>
      <c r="T676" s="134"/>
    </row>
    <row r="677" spans="1:20" ht="22.5">
      <c r="A677" s="92">
        <v>673</v>
      </c>
      <c r="B677" s="142" t="s">
        <v>1927</v>
      </c>
      <c r="C677" s="92" t="s">
        <v>86</v>
      </c>
      <c r="D677" s="92" t="s">
        <v>28</v>
      </c>
      <c r="E677" s="142" t="s">
        <v>1727</v>
      </c>
      <c r="F677" s="94" t="s">
        <v>30</v>
      </c>
      <c r="G677" s="142" t="s">
        <v>1728</v>
      </c>
      <c r="H677" s="134" t="s">
        <v>1928</v>
      </c>
      <c r="I677" s="93">
        <f>J677+K677+L677</f>
        <v>15</v>
      </c>
      <c r="J677" s="142">
        <v>15</v>
      </c>
      <c r="K677" s="134"/>
      <c r="L677" s="134"/>
      <c r="M677" s="142">
        <v>719</v>
      </c>
      <c r="N677" s="142">
        <v>16</v>
      </c>
      <c r="O677" s="134" t="s">
        <v>1929</v>
      </c>
      <c r="P677" s="134" t="s">
        <v>1929</v>
      </c>
      <c r="Q677" s="106">
        <v>1</v>
      </c>
      <c r="R677" s="142">
        <v>16</v>
      </c>
      <c r="S677" s="134"/>
      <c r="T677" s="134"/>
    </row>
    <row r="678" spans="1:20" ht="22.5">
      <c r="A678" s="92">
        <v>674</v>
      </c>
      <c r="B678" s="134" t="s">
        <v>1930</v>
      </c>
      <c r="C678" s="92" t="s">
        <v>27</v>
      </c>
      <c r="D678" s="92" t="s">
        <v>28</v>
      </c>
      <c r="E678" s="146" t="s">
        <v>912</v>
      </c>
      <c r="F678" s="94" t="s">
        <v>30</v>
      </c>
      <c r="G678" s="134" t="s">
        <v>912</v>
      </c>
      <c r="H678" s="142" t="s">
        <v>1931</v>
      </c>
      <c r="I678" s="93">
        <f>J678+K678+L678</f>
        <v>30</v>
      </c>
      <c r="J678" s="146">
        <v>30</v>
      </c>
      <c r="K678" s="134"/>
      <c r="L678" s="134"/>
      <c r="M678" s="134">
        <v>3000</v>
      </c>
      <c r="N678" s="134">
        <v>500</v>
      </c>
      <c r="O678" s="134" t="s">
        <v>1895</v>
      </c>
      <c r="P678" s="134" t="s">
        <v>1895</v>
      </c>
      <c r="Q678" s="106">
        <v>1</v>
      </c>
      <c r="R678" s="134">
        <v>500</v>
      </c>
      <c r="S678" s="134"/>
      <c r="T678" s="134"/>
    </row>
    <row r="679" spans="1:20" ht="22.5">
      <c r="A679" s="92">
        <v>675</v>
      </c>
      <c r="B679" s="133" t="s">
        <v>1932</v>
      </c>
      <c r="C679" s="92" t="s">
        <v>27</v>
      </c>
      <c r="D679" s="92" t="s">
        <v>67</v>
      </c>
      <c r="E679" s="133" t="s">
        <v>1933</v>
      </c>
      <c r="F679" s="94" t="s">
        <v>30</v>
      </c>
      <c r="G679" s="142" t="s">
        <v>1934</v>
      </c>
      <c r="H679" s="142" t="s">
        <v>1090</v>
      </c>
      <c r="I679" s="93">
        <f>J679+K679+L680</f>
        <v>10</v>
      </c>
      <c r="J679" s="142">
        <v>10</v>
      </c>
      <c r="K679" s="134"/>
      <c r="L679" s="134"/>
      <c r="M679" s="134">
        <v>150</v>
      </c>
      <c r="N679" s="134">
        <v>12</v>
      </c>
      <c r="O679" s="134" t="s">
        <v>1903</v>
      </c>
      <c r="P679" s="134" t="s">
        <v>1903</v>
      </c>
      <c r="Q679" s="106">
        <v>1</v>
      </c>
      <c r="R679" s="134">
        <v>12</v>
      </c>
      <c r="S679" s="134"/>
      <c r="T679" s="134"/>
    </row>
    <row r="680" spans="1:20" ht="22.5">
      <c r="A680" s="92">
        <v>676</v>
      </c>
      <c r="B680" s="133" t="s">
        <v>1935</v>
      </c>
      <c r="C680" s="92" t="s">
        <v>27</v>
      </c>
      <c r="D680" s="92" t="s">
        <v>28</v>
      </c>
      <c r="E680" s="133" t="s">
        <v>1936</v>
      </c>
      <c r="F680" s="94" t="s">
        <v>30</v>
      </c>
      <c r="G680" s="133" t="s">
        <v>1937</v>
      </c>
      <c r="H680" s="133" t="s">
        <v>1938</v>
      </c>
      <c r="I680" s="93">
        <f>J680+K680+L680</f>
        <v>3</v>
      </c>
      <c r="J680" s="133">
        <v>3</v>
      </c>
      <c r="K680" s="134"/>
      <c r="L680" s="134"/>
      <c r="M680" s="134">
        <v>50</v>
      </c>
      <c r="N680" s="134">
        <v>8</v>
      </c>
      <c r="O680" s="134" t="s">
        <v>1939</v>
      </c>
      <c r="P680" s="134" t="s">
        <v>1939</v>
      </c>
      <c r="Q680" s="106">
        <v>1</v>
      </c>
      <c r="R680" s="134">
        <v>8</v>
      </c>
      <c r="S680" s="134"/>
      <c r="T680" s="134"/>
    </row>
    <row r="681" spans="1:20" ht="22.5">
      <c r="A681" s="92">
        <v>677</v>
      </c>
      <c r="B681" s="133" t="s">
        <v>1940</v>
      </c>
      <c r="C681" s="92" t="s">
        <v>27</v>
      </c>
      <c r="D681" s="92" t="s">
        <v>28</v>
      </c>
      <c r="E681" s="133" t="s">
        <v>1941</v>
      </c>
      <c r="F681" s="94" t="s">
        <v>30</v>
      </c>
      <c r="G681" s="133" t="s">
        <v>1937</v>
      </c>
      <c r="H681" s="133" t="s">
        <v>1938</v>
      </c>
      <c r="I681" s="93">
        <f>J681+K681+L681</f>
        <v>3</v>
      </c>
      <c r="J681" s="133">
        <v>3</v>
      </c>
      <c r="K681" s="134"/>
      <c r="L681" s="134"/>
      <c r="M681" s="134">
        <v>56</v>
      </c>
      <c r="N681" s="134">
        <v>9</v>
      </c>
      <c r="O681" s="134" t="s">
        <v>1939</v>
      </c>
      <c r="P681" s="134" t="s">
        <v>1939</v>
      </c>
      <c r="Q681" s="106">
        <v>1</v>
      </c>
      <c r="R681" s="134">
        <v>9</v>
      </c>
      <c r="S681" s="134"/>
      <c r="T681" s="134"/>
    </row>
    <row r="682" spans="1:20" ht="33.75">
      <c r="A682" s="92">
        <v>678</v>
      </c>
      <c r="B682" s="133" t="s">
        <v>1942</v>
      </c>
      <c r="C682" s="92" t="s">
        <v>27</v>
      </c>
      <c r="D682" s="92" t="s">
        <v>28</v>
      </c>
      <c r="E682" s="133" t="s">
        <v>1943</v>
      </c>
      <c r="F682" s="94" t="s">
        <v>30</v>
      </c>
      <c r="G682" s="133" t="s">
        <v>1937</v>
      </c>
      <c r="H682" s="133" t="s">
        <v>1944</v>
      </c>
      <c r="I682" s="93">
        <f>J682+K682+L683</f>
        <v>3</v>
      </c>
      <c r="J682" s="133">
        <v>3</v>
      </c>
      <c r="K682" s="134"/>
      <c r="L682" s="134"/>
      <c r="M682" s="134">
        <v>78</v>
      </c>
      <c r="N682" s="134">
        <v>7</v>
      </c>
      <c r="O682" s="134" t="s">
        <v>1939</v>
      </c>
      <c r="P682" s="134" t="s">
        <v>1939</v>
      </c>
      <c r="Q682" s="106">
        <v>1</v>
      </c>
      <c r="R682" s="134">
        <v>7</v>
      </c>
      <c r="S682" s="134"/>
      <c r="T682" s="134"/>
    </row>
    <row r="683" spans="1:20" ht="22.5">
      <c r="A683" s="92">
        <v>679</v>
      </c>
      <c r="B683" s="134" t="s">
        <v>1945</v>
      </c>
      <c r="C683" s="92" t="s">
        <v>27</v>
      </c>
      <c r="D683" s="92" t="s">
        <v>28</v>
      </c>
      <c r="E683" s="133" t="s">
        <v>1946</v>
      </c>
      <c r="F683" s="94" t="s">
        <v>30</v>
      </c>
      <c r="G683" s="133" t="s">
        <v>1937</v>
      </c>
      <c r="H683" s="133" t="s">
        <v>1944</v>
      </c>
      <c r="I683" s="93">
        <f>J683+K683+L683</f>
        <v>3</v>
      </c>
      <c r="J683" s="149">
        <v>3</v>
      </c>
      <c r="K683" s="134"/>
      <c r="L683" s="134"/>
      <c r="M683" s="134">
        <v>89</v>
      </c>
      <c r="N683" s="134">
        <v>6</v>
      </c>
      <c r="O683" s="134" t="s">
        <v>1939</v>
      </c>
      <c r="P683" s="134" t="s">
        <v>1939</v>
      </c>
      <c r="Q683" s="106">
        <v>1</v>
      </c>
      <c r="R683" s="134">
        <v>6</v>
      </c>
      <c r="S683" s="134"/>
      <c r="T683" s="134"/>
    </row>
    <row r="684" spans="1:20" ht="22.5">
      <c r="A684" s="92">
        <v>680</v>
      </c>
      <c r="B684" s="134" t="s">
        <v>1947</v>
      </c>
      <c r="C684" s="92" t="s">
        <v>27</v>
      </c>
      <c r="D684" s="92" t="s">
        <v>28</v>
      </c>
      <c r="E684" s="134" t="s">
        <v>1948</v>
      </c>
      <c r="F684" s="94" t="s">
        <v>30</v>
      </c>
      <c r="G684" s="134" t="s">
        <v>633</v>
      </c>
      <c r="H684" s="133" t="s">
        <v>1949</v>
      </c>
      <c r="I684" s="93">
        <f>J684+K684+L684</f>
        <v>200</v>
      </c>
      <c r="J684" s="149">
        <v>200</v>
      </c>
      <c r="K684" s="134"/>
      <c r="L684" s="134"/>
      <c r="M684" s="150">
        <v>600</v>
      </c>
      <c r="N684" s="151">
        <v>14</v>
      </c>
      <c r="O684" s="134" t="s">
        <v>1950</v>
      </c>
      <c r="P684" s="134" t="s">
        <v>1950</v>
      </c>
      <c r="Q684" s="106">
        <v>1</v>
      </c>
      <c r="R684" s="151">
        <v>14</v>
      </c>
      <c r="S684" s="134"/>
      <c r="T684" s="134"/>
    </row>
    <row r="685" spans="1:20" ht="22.5">
      <c r="A685" s="92">
        <v>681</v>
      </c>
      <c r="B685" s="134" t="s">
        <v>1947</v>
      </c>
      <c r="C685" s="92" t="s">
        <v>27</v>
      </c>
      <c r="D685" s="92" t="s">
        <v>28</v>
      </c>
      <c r="E685" s="134" t="s">
        <v>1951</v>
      </c>
      <c r="F685" s="94" t="s">
        <v>30</v>
      </c>
      <c r="G685" s="134" t="s">
        <v>633</v>
      </c>
      <c r="H685" s="133" t="s">
        <v>1952</v>
      </c>
      <c r="I685" s="93">
        <f>J685+K685+L686</f>
        <v>30</v>
      </c>
      <c r="J685" s="149">
        <v>30</v>
      </c>
      <c r="K685" s="134"/>
      <c r="L685" s="134"/>
      <c r="M685" s="150">
        <v>500</v>
      </c>
      <c r="N685" s="151">
        <v>15</v>
      </c>
      <c r="O685" s="134" t="s">
        <v>1895</v>
      </c>
      <c r="P685" s="134" t="s">
        <v>1895</v>
      </c>
      <c r="Q685" s="106">
        <v>1</v>
      </c>
      <c r="R685" s="151">
        <v>15</v>
      </c>
      <c r="S685" s="134"/>
      <c r="T685" s="134"/>
    </row>
    <row r="686" spans="1:20" ht="22.5">
      <c r="A686" s="92">
        <v>682</v>
      </c>
      <c r="B686" s="134" t="s">
        <v>1953</v>
      </c>
      <c r="C686" s="92" t="s">
        <v>27</v>
      </c>
      <c r="D686" s="92" t="s">
        <v>28</v>
      </c>
      <c r="E686" s="134" t="s">
        <v>1954</v>
      </c>
      <c r="F686" s="94" t="s">
        <v>30</v>
      </c>
      <c r="G686" s="134" t="s">
        <v>633</v>
      </c>
      <c r="H686" s="134" t="s">
        <v>1955</v>
      </c>
      <c r="I686" s="93">
        <f>J686+K686+L686</f>
        <v>15</v>
      </c>
      <c r="J686" s="149">
        <v>15</v>
      </c>
      <c r="K686" s="134"/>
      <c r="L686" s="134"/>
      <c r="M686" s="150">
        <v>150</v>
      </c>
      <c r="N686" s="151">
        <v>12</v>
      </c>
      <c r="O686" s="134" t="s">
        <v>1956</v>
      </c>
      <c r="P686" s="134" t="s">
        <v>1956</v>
      </c>
      <c r="Q686" s="106">
        <v>1</v>
      </c>
      <c r="R686" s="151">
        <v>12</v>
      </c>
      <c r="S686" s="134"/>
      <c r="T686" s="134"/>
    </row>
    <row r="687" spans="1:20" ht="22.5">
      <c r="A687" s="92">
        <v>683</v>
      </c>
      <c r="B687" s="134" t="s">
        <v>1947</v>
      </c>
      <c r="C687" s="92" t="s">
        <v>27</v>
      </c>
      <c r="D687" s="92" t="s">
        <v>28</v>
      </c>
      <c r="E687" s="134" t="s">
        <v>1957</v>
      </c>
      <c r="F687" s="94" t="s">
        <v>30</v>
      </c>
      <c r="G687" s="134" t="s">
        <v>633</v>
      </c>
      <c r="H687" s="133" t="s">
        <v>1958</v>
      </c>
      <c r="I687" s="93">
        <f>J687+K687+L687</f>
        <v>8</v>
      </c>
      <c r="J687" s="149">
        <v>8</v>
      </c>
      <c r="K687" s="134"/>
      <c r="L687" s="134"/>
      <c r="M687" s="150">
        <v>140</v>
      </c>
      <c r="N687" s="151">
        <v>10</v>
      </c>
      <c r="O687" s="134" t="s">
        <v>1959</v>
      </c>
      <c r="P687" s="134" t="s">
        <v>1959</v>
      </c>
      <c r="Q687" s="106">
        <v>1</v>
      </c>
      <c r="R687" s="151">
        <v>10</v>
      </c>
      <c r="S687" s="134"/>
      <c r="T687" s="134"/>
    </row>
    <row r="688" spans="1:20" ht="22.5">
      <c r="A688" s="92">
        <v>684</v>
      </c>
      <c r="B688" s="134" t="s">
        <v>1960</v>
      </c>
      <c r="C688" s="92" t="s">
        <v>27</v>
      </c>
      <c r="D688" s="92" t="s">
        <v>28</v>
      </c>
      <c r="E688" s="134" t="s">
        <v>1961</v>
      </c>
      <c r="F688" s="94" t="s">
        <v>30</v>
      </c>
      <c r="G688" s="134" t="s">
        <v>633</v>
      </c>
      <c r="H688" s="134" t="s">
        <v>1962</v>
      </c>
      <c r="I688" s="93">
        <f>J688+K688+L689</f>
        <v>7</v>
      </c>
      <c r="J688" s="149">
        <v>7</v>
      </c>
      <c r="K688" s="134"/>
      <c r="L688" s="134"/>
      <c r="M688" s="150">
        <v>250</v>
      </c>
      <c r="N688" s="151">
        <v>8</v>
      </c>
      <c r="O688" s="134" t="s">
        <v>1913</v>
      </c>
      <c r="P688" s="134" t="s">
        <v>1913</v>
      </c>
      <c r="Q688" s="106">
        <v>1</v>
      </c>
      <c r="R688" s="151">
        <v>8</v>
      </c>
      <c r="S688" s="134"/>
      <c r="T688" s="134"/>
    </row>
    <row r="689" spans="1:20" ht="22.5">
      <c r="A689" s="92">
        <v>685</v>
      </c>
      <c r="B689" s="134" t="s">
        <v>1963</v>
      </c>
      <c r="C689" s="92" t="s">
        <v>27</v>
      </c>
      <c r="D689" s="92" t="s">
        <v>28</v>
      </c>
      <c r="E689" s="134" t="s">
        <v>1964</v>
      </c>
      <c r="F689" s="94" t="s">
        <v>30</v>
      </c>
      <c r="G689" s="134" t="s">
        <v>633</v>
      </c>
      <c r="H689" s="133" t="s">
        <v>1883</v>
      </c>
      <c r="I689" s="93">
        <f>J689+K689+L689</f>
        <v>5</v>
      </c>
      <c r="J689" s="149">
        <v>5</v>
      </c>
      <c r="K689" s="134"/>
      <c r="L689" s="134"/>
      <c r="M689" s="150">
        <v>150</v>
      </c>
      <c r="N689" s="151">
        <v>8</v>
      </c>
      <c r="O689" s="134" t="s">
        <v>1922</v>
      </c>
      <c r="P689" s="134" t="s">
        <v>1922</v>
      </c>
      <c r="Q689" s="106">
        <v>1</v>
      </c>
      <c r="R689" s="151">
        <v>8</v>
      </c>
      <c r="S689" s="134"/>
      <c r="T689" s="134"/>
    </row>
    <row r="690" spans="1:20" ht="22.5">
      <c r="A690" s="92">
        <v>686</v>
      </c>
      <c r="B690" s="134" t="s">
        <v>1947</v>
      </c>
      <c r="C690" s="92" t="s">
        <v>27</v>
      </c>
      <c r="D690" s="92" t="s">
        <v>28</v>
      </c>
      <c r="E690" s="134" t="s">
        <v>1965</v>
      </c>
      <c r="F690" s="94" t="s">
        <v>30</v>
      </c>
      <c r="G690" s="134" t="s">
        <v>633</v>
      </c>
      <c r="H690" s="133" t="s">
        <v>1898</v>
      </c>
      <c r="I690" s="93">
        <f>J690+K690+L690</f>
        <v>5</v>
      </c>
      <c r="J690" s="149">
        <v>5</v>
      </c>
      <c r="K690" s="134"/>
      <c r="L690" s="134"/>
      <c r="M690" s="150">
        <v>230</v>
      </c>
      <c r="N690" s="151">
        <v>14</v>
      </c>
      <c r="O690" s="134" t="s">
        <v>1869</v>
      </c>
      <c r="P690" s="134" t="s">
        <v>1869</v>
      </c>
      <c r="Q690" s="106">
        <v>1</v>
      </c>
      <c r="R690" s="151">
        <v>14</v>
      </c>
      <c r="S690" s="134"/>
      <c r="T690" s="154"/>
    </row>
    <row r="691" spans="1:20" ht="22.5">
      <c r="A691" s="92">
        <v>687</v>
      </c>
      <c r="B691" s="134" t="s">
        <v>1966</v>
      </c>
      <c r="C691" s="92" t="s">
        <v>27</v>
      </c>
      <c r="D691" s="92" t="s">
        <v>28</v>
      </c>
      <c r="E691" s="134" t="s">
        <v>1967</v>
      </c>
      <c r="F691" s="94" t="s">
        <v>30</v>
      </c>
      <c r="G691" s="134" t="s">
        <v>633</v>
      </c>
      <c r="H691" s="133" t="s">
        <v>1968</v>
      </c>
      <c r="I691" s="93">
        <f>J691+K691+L692</f>
        <v>8</v>
      </c>
      <c r="J691" s="149">
        <v>8</v>
      </c>
      <c r="K691" s="134"/>
      <c r="L691" s="134"/>
      <c r="M691" s="150">
        <v>40</v>
      </c>
      <c r="N691" s="151">
        <v>5</v>
      </c>
      <c r="O691" s="134" t="s">
        <v>1969</v>
      </c>
      <c r="P691" s="134" t="s">
        <v>1969</v>
      </c>
      <c r="Q691" s="106">
        <v>1</v>
      </c>
      <c r="R691" s="151">
        <v>5</v>
      </c>
      <c r="S691" s="134"/>
      <c r="T691" s="154"/>
    </row>
    <row r="692" spans="1:20" ht="22.5">
      <c r="A692" s="92">
        <v>688</v>
      </c>
      <c r="B692" s="134" t="s">
        <v>1970</v>
      </c>
      <c r="C692" s="92" t="s">
        <v>27</v>
      </c>
      <c r="D692" s="92" t="s">
        <v>28</v>
      </c>
      <c r="E692" s="134" t="s">
        <v>1971</v>
      </c>
      <c r="F692" s="94" t="s">
        <v>30</v>
      </c>
      <c r="G692" s="134" t="s">
        <v>633</v>
      </c>
      <c r="H692" s="134" t="s">
        <v>1972</v>
      </c>
      <c r="I692" s="93">
        <f>J692+K692+L692</f>
        <v>16</v>
      </c>
      <c r="J692" s="149">
        <v>16</v>
      </c>
      <c r="K692" s="134"/>
      <c r="L692" s="134"/>
      <c r="M692" s="150">
        <v>230</v>
      </c>
      <c r="N692" s="151">
        <v>30</v>
      </c>
      <c r="O692" s="134" t="s">
        <v>1973</v>
      </c>
      <c r="P692" s="134" t="s">
        <v>1973</v>
      </c>
      <c r="Q692" s="106">
        <v>1</v>
      </c>
      <c r="R692" s="151">
        <v>30</v>
      </c>
      <c r="S692" s="134"/>
      <c r="T692" s="154"/>
    </row>
    <row r="693" spans="1:20" ht="22.5">
      <c r="A693" s="92">
        <v>689</v>
      </c>
      <c r="B693" s="134" t="s">
        <v>1963</v>
      </c>
      <c r="C693" s="92" t="s">
        <v>27</v>
      </c>
      <c r="D693" s="92" t="s">
        <v>28</v>
      </c>
      <c r="E693" s="134" t="s">
        <v>1974</v>
      </c>
      <c r="F693" s="94" t="s">
        <v>30</v>
      </c>
      <c r="G693" s="134" t="s">
        <v>633</v>
      </c>
      <c r="H693" s="134" t="s">
        <v>1975</v>
      </c>
      <c r="I693" s="93">
        <f>J693+K693+L693</f>
        <v>20</v>
      </c>
      <c r="J693" s="149">
        <v>20</v>
      </c>
      <c r="K693" s="134"/>
      <c r="L693" s="134"/>
      <c r="M693" s="150">
        <v>250</v>
      </c>
      <c r="N693" s="151">
        <v>25</v>
      </c>
      <c r="O693" s="134" t="s">
        <v>1973</v>
      </c>
      <c r="P693" s="134" t="s">
        <v>1973</v>
      </c>
      <c r="Q693" s="106">
        <v>1</v>
      </c>
      <c r="R693" s="151">
        <v>25</v>
      </c>
      <c r="S693" s="134"/>
      <c r="T693" s="154"/>
    </row>
    <row r="694" spans="1:20" ht="36">
      <c r="A694" s="92">
        <v>690</v>
      </c>
      <c r="B694" s="147" t="s">
        <v>1976</v>
      </c>
      <c r="C694" s="92" t="s">
        <v>86</v>
      </c>
      <c r="D694" s="92" t="s">
        <v>28</v>
      </c>
      <c r="E694" s="147" t="s">
        <v>575</v>
      </c>
      <c r="F694" s="94" t="s">
        <v>30</v>
      </c>
      <c r="G694" s="147" t="s">
        <v>1692</v>
      </c>
      <c r="H694" s="147" t="s">
        <v>1977</v>
      </c>
      <c r="I694" s="93">
        <f>J694+K694+L695</f>
        <v>31</v>
      </c>
      <c r="J694" s="152">
        <v>31</v>
      </c>
      <c r="K694" s="153"/>
      <c r="L694" s="153"/>
      <c r="M694" s="147">
        <v>1800</v>
      </c>
      <c r="N694" s="147">
        <v>245</v>
      </c>
      <c r="O694" s="153" t="s">
        <v>1978</v>
      </c>
      <c r="P694" s="153" t="s">
        <v>1978</v>
      </c>
      <c r="Q694" s="106">
        <v>1</v>
      </c>
      <c r="R694" s="147">
        <v>245</v>
      </c>
      <c r="S694" s="153"/>
      <c r="T694" s="153"/>
    </row>
    <row r="695" spans="1:20" ht="36">
      <c r="A695" s="92">
        <v>691</v>
      </c>
      <c r="B695" s="147" t="s">
        <v>1979</v>
      </c>
      <c r="C695" s="92" t="s">
        <v>86</v>
      </c>
      <c r="D695" s="92" t="s">
        <v>28</v>
      </c>
      <c r="E695" s="147" t="s">
        <v>1098</v>
      </c>
      <c r="F695" s="94" t="s">
        <v>30</v>
      </c>
      <c r="G695" s="147" t="s">
        <v>1708</v>
      </c>
      <c r="H695" s="147" t="s">
        <v>1980</v>
      </c>
      <c r="I695" s="93">
        <f>J695+K695+L695</f>
        <v>35</v>
      </c>
      <c r="J695" s="147">
        <v>35</v>
      </c>
      <c r="K695" s="153"/>
      <c r="L695" s="153"/>
      <c r="M695" s="147">
        <v>1200</v>
      </c>
      <c r="N695" s="147">
        <v>200</v>
      </c>
      <c r="O695" s="153" t="s">
        <v>1981</v>
      </c>
      <c r="P695" s="153" t="s">
        <v>1981</v>
      </c>
      <c r="Q695" s="106">
        <v>1</v>
      </c>
      <c r="R695" s="147">
        <v>200</v>
      </c>
      <c r="S695" s="153"/>
      <c r="T695" s="153"/>
    </row>
    <row r="696" spans="1:20" ht="36">
      <c r="A696" s="92">
        <v>692</v>
      </c>
      <c r="B696" s="147" t="s">
        <v>1982</v>
      </c>
      <c r="C696" s="92" t="s">
        <v>86</v>
      </c>
      <c r="D696" s="92" t="s">
        <v>28</v>
      </c>
      <c r="E696" s="147" t="s">
        <v>1098</v>
      </c>
      <c r="F696" s="94" t="s">
        <v>30</v>
      </c>
      <c r="G696" s="147" t="s">
        <v>1708</v>
      </c>
      <c r="H696" s="147" t="s">
        <v>1983</v>
      </c>
      <c r="I696" s="93">
        <f>J696+K696+L696</f>
        <v>20</v>
      </c>
      <c r="J696" s="147">
        <v>20</v>
      </c>
      <c r="K696" s="153"/>
      <c r="L696" s="153"/>
      <c r="M696" s="147">
        <v>1200</v>
      </c>
      <c r="N696" s="147">
        <v>200</v>
      </c>
      <c r="O696" s="153" t="s">
        <v>1950</v>
      </c>
      <c r="P696" s="153" t="s">
        <v>1950</v>
      </c>
      <c r="Q696" s="106">
        <v>1</v>
      </c>
      <c r="R696" s="147">
        <v>200</v>
      </c>
      <c r="S696" s="153"/>
      <c r="T696" s="153"/>
    </row>
    <row r="697" spans="1:20" ht="36">
      <c r="A697" s="92">
        <v>693</v>
      </c>
      <c r="B697" s="147" t="s">
        <v>1984</v>
      </c>
      <c r="C697" s="92" t="s">
        <v>86</v>
      </c>
      <c r="D697" s="92" t="s">
        <v>28</v>
      </c>
      <c r="E697" s="147" t="s">
        <v>1098</v>
      </c>
      <c r="F697" s="94" t="s">
        <v>30</v>
      </c>
      <c r="G697" s="147" t="s">
        <v>1708</v>
      </c>
      <c r="H697" s="147" t="s">
        <v>1985</v>
      </c>
      <c r="I697" s="93">
        <f>J697+K697+L698</f>
        <v>29</v>
      </c>
      <c r="J697" s="147">
        <v>29</v>
      </c>
      <c r="K697" s="153"/>
      <c r="L697" s="153"/>
      <c r="M697" s="147">
        <v>1200</v>
      </c>
      <c r="N697" s="147">
        <v>200</v>
      </c>
      <c r="O697" s="153" t="s">
        <v>1986</v>
      </c>
      <c r="P697" s="153" t="s">
        <v>1986</v>
      </c>
      <c r="Q697" s="106">
        <v>1</v>
      </c>
      <c r="R697" s="147">
        <v>200</v>
      </c>
      <c r="S697" s="153"/>
      <c r="T697" s="153"/>
    </row>
    <row r="698" spans="1:20" ht="48">
      <c r="A698" s="92">
        <v>694</v>
      </c>
      <c r="B698" s="147" t="s">
        <v>1987</v>
      </c>
      <c r="C698" s="92" t="s">
        <v>86</v>
      </c>
      <c r="D698" s="92" t="s">
        <v>28</v>
      </c>
      <c r="E698" s="147" t="s">
        <v>1098</v>
      </c>
      <c r="F698" s="94" t="s">
        <v>30</v>
      </c>
      <c r="G698" s="147" t="s">
        <v>1708</v>
      </c>
      <c r="H698" s="147" t="s">
        <v>1988</v>
      </c>
      <c r="I698" s="93">
        <f>J698+K698+L698</f>
        <v>29</v>
      </c>
      <c r="J698" s="147">
        <v>29</v>
      </c>
      <c r="K698" s="153"/>
      <c r="L698" s="153"/>
      <c r="M698" s="147">
        <v>1200</v>
      </c>
      <c r="N698" s="147">
        <v>200</v>
      </c>
      <c r="O698" s="153" t="s">
        <v>1978</v>
      </c>
      <c r="P698" s="153" t="s">
        <v>1978</v>
      </c>
      <c r="Q698" s="106">
        <v>1</v>
      </c>
      <c r="R698" s="147">
        <v>200</v>
      </c>
      <c r="S698" s="153"/>
      <c r="T698" s="153"/>
    </row>
    <row r="699" spans="1:20" ht="36">
      <c r="A699" s="92">
        <v>695</v>
      </c>
      <c r="B699" s="147" t="s">
        <v>1751</v>
      </c>
      <c r="C699" s="92" t="s">
        <v>86</v>
      </c>
      <c r="D699" s="92" t="s">
        <v>28</v>
      </c>
      <c r="E699" s="147" t="s">
        <v>1098</v>
      </c>
      <c r="F699" s="94" t="s">
        <v>30</v>
      </c>
      <c r="G699" s="147" t="s">
        <v>1708</v>
      </c>
      <c r="H699" s="147" t="s">
        <v>1752</v>
      </c>
      <c r="I699" s="93">
        <f>J699+K699+L699</f>
        <v>5</v>
      </c>
      <c r="J699" s="147">
        <v>5</v>
      </c>
      <c r="K699" s="153"/>
      <c r="L699" s="153"/>
      <c r="M699" s="147">
        <v>1200</v>
      </c>
      <c r="N699" s="147">
        <v>200</v>
      </c>
      <c r="O699" s="153" t="s">
        <v>1989</v>
      </c>
      <c r="P699" s="153" t="s">
        <v>1989</v>
      </c>
      <c r="Q699" s="106">
        <v>1</v>
      </c>
      <c r="R699" s="147">
        <v>200</v>
      </c>
      <c r="S699" s="153"/>
      <c r="T699" s="153"/>
    </row>
    <row r="700" spans="1:20" ht="36">
      <c r="A700" s="92">
        <v>696</v>
      </c>
      <c r="B700" s="147" t="s">
        <v>1990</v>
      </c>
      <c r="C700" s="92" t="s">
        <v>86</v>
      </c>
      <c r="D700" s="92" t="s">
        <v>28</v>
      </c>
      <c r="E700" s="147" t="s">
        <v>1991</v>
      </c>
      <c r="F700" s="94" t="s">
        <v>30</v>
      </c>
      <c r="G700" s="147" t="s">
        <v>677</v>
      </c>
      <c r="H700" s="147" t="s">
        <v>1992</v>
      </c>
      <c r="I700" s="93">
        <f>J700+K700+L701</f>
        <v>5</v>
      </c>
      <c r="J700" s="147">
        <v>5</v>
      </c>
      <c r="K700" s="153"/>
      <c r="L700" s="153"/>
      <c r="M700" s="147">
        <v>940</v>
      </c>
      <c r="N700" s="147">
        <v>352</v>
      </c>
      <c r="O700" s="153" t="s">
        <v>1989</v>
      </c>
      <c r="P700" s="153" t="s">
        <v>1989</v>
      </c>
      <c r="Q700" s="106">
        <v>1</v>
      </c>
      <c r="R700" s="147">
        <v>352</v>
      </c>
      <c r="S700" s="153"/>
      <c r="T700" s="153"/>
    </row>
    <row r="701" spans="1:20" ht="48">
      <c r="A701" s="92">
        <v>697</v>
      </c>
      <c r="B701" s="147" t="s">
        <v>1993</v>
      </c>
      <c r="C701" s="92" t="s">
        <v>86</v>
      </c>
      <c r="D701" s="92" t="s">
        <v>28</v>
      </c>
      <c r="E701" s="147" t="s">
        <v>846</v>
      </c>
      <c r="F701" s="94" t="s">
        <v>30</v>
      </c>
      <c r="G701" s="147" t="s">
        <v>677</v>
      </c>
      <c r="H701" s="147" t="s">
        <v>1994</v>
      </c>
      <c r="I701" s="93">
        <f>J701+K701+L701</f>
        <v>5</v>
      </c>
      <c r="J701" s="147">
        <v>5</v>
      </c>
      <c r="K701" s="153"/>
      <c r="L701" s="153"/>
      <c r="M701" s="147">
        <v>1800</v>
      </c>
      <c r="N701" s="147">
        <v>421</v>
      </c>
      <c r="O701" s="153" t="s">
        <v>1989</v>
      </c>
      <c r="P701" s="153" t="s">
        <v>1989</v>
      </c>
      <c r="Q701" s="106">
        <v>1</v>
      </c>
      <c r="R701" s="147">
        <v>421</v>
      </c>
      <c r="S701" s="153"/>
      <c r="T701" s="153"/>
    </row>
    <row r="702" spans="1:20" ht="36">
      <c r="A702" s="92">
        <v>698</v>
      </c>
      <c r="B702" s="147" t="s">
        <v>1995</v>
      </c>
      <c r="C702" s="92" t="s">
        <v>86</v>
      </c>
      <c r="D702" s="92" t="s">
        <v>28</v>
      </c>
      <c r="E702" s="147" t="s">
        <v>1601</v>
      </c>
      <c r="F702" s="94" t="s">
        <v>30</v>
      </c>
      <c r="G702" s="147" t="s">
        <v>1996</v>
      </c>
      <c r="H702" s="147" t="s">
        <v>1997</v>
      </c>
      <c r="I702" s="93">
        <f>J702+K702+L702</f>
        <v>460</v>
      </c>
      <c r="J702" s="147">
        <v>460</v>
      </c>
      <c r="K702" s="153"/>
      <c r="L702" s="153"/>
      <c r="M702" s="147">
        <v>26949</v>
      </c>
      <c r="N702" s="147">
        <v>26949</v>
      </c>
      <c r="O702" s="153" t="s">
        <v>1998</v>
      </c>
      <c r="P702" s="153" t="s">
        <v>1998</v>
      </c>
      <c r="Q702" s="106">
        <v>1</v>
      </c>
      <c r="R702" s="147">
        <v>26949</v>
      </c>
      <c r="S702" s="153"/>
      <c r="T702" s="153"/>
    </row>
    <row r="703" spans="1:20" ht="24">
      <c r="A703" s="92">
        <v>699</v>
      </c>
      <c r="B703" s="147" t="s">
        <v>1999</v>
      </c>
      <c r="C703" s="92" t="s">
        <v>86</v>
      </c>
      <c r="D703" s="92" t="s">
        <v>28</v>
      </c>
      <c r="E703" s="147" t="s">
        <v>2000</v>
      </c>
      <c r="F703" s="94" t="s">
        <v>30</v>
      </c>
      <c r="G703" s="147" t="s">
        <v>410</v>
      </c>
      <c r="H703" s="147" t="s">
        <v>2001</v>
      </c>
      <c r="I703" s="93">
        <f>J703+K703+L704</f>
        <v>564.55</v>
      </c>
      <c r="J703" s="147">
        <v>564.55</v>
      </c>
      <c r="K703" s="153"/>
      <c r="L703" s="153"/>
      <c r="M703" s="147">
        <v>20000</v>
      </c>
      <c r="N703" s="147">
        <v>700</v>
      </c>
      <c r="O703" s="153" t="s">
        <v>2002</v>
      </c>
      <c r="P703" s="153" t="s">
        <v>2002</v>
      </c>
      <c r="Q703" s="106">
        <v>1</v>
      </c>
      <c r="R703" s="147">
        <v>700</v>
      </c>
      <c r="S703" s="153"/>
      <c r="T703" s="153"/>
    </row>
    <row r="704" spans="1:20" ht="96">
      <c r="A704" s="92">
        <v>700</v>
      </c>
      <c r="B704" s="147" t="s">
        <v>2003</v>
      </c>
      <c r="C704" s="92" t="s">
        <v>86</v>
      </c>
      <c r="D704" s="92" t="s">
        <v>28</v>
      </c>
      <c r="E704" s="147" t="s">
        <v>2004</v>
      </c>
      <c r="F704" s="94" t="s">
        <v>30</v>
      </c>
      <c r="G704" s="147" t="s">
        <v>2005</v>
      </c>
      <c r="H704" s="147" t="s">
        <v>2006</v>
      </c>
      <c r="I704" s="93">
        <f>J704+K704+L704</f>
        <v>18</v>
      </c>
      <c r="J704" s="147">
        <v>18</v>
      </c>
      <c r="K704" s="153"/>
      <c r="L704" s="153"/>
      <c r="M704" s="147">
        <v>1000</v>
      </c>
      <c r="N704" s="147">
        <v>1000</v>
      </c>
      <c r="O704" s="153" t="s">
        <v>2007</v>
      </c>
      <c r="P704" s="153" t="s">
        <v>2007</v>
      </c>
      <c r="Q704" s="106">
        <v>1</v>
      </c>
      <c r="R704" s="147">
        <v>1000</v>
      </c>
      <c r="S704" s="153"/>
      <c r="T704" s="153"/>
    </row>
    <row r="705" spans="1:20" ht="48">
      <c r="A705" s="92">
        <v>701</v>
      </c>
      <c r="B705" s="147" t="s">
        <v>2008</v>
      </c>
      <c r="C705" s="92" t="s">
        <v>27</v>
      </c>
      <c r="D705" s="92" t="s">
        <v>28</v>
      </c>
      <c r="E705" s="147" t="s">
        <v>2009</v>
      </c>
      <c r="F705" s="94" t="s">
        <v>30</v>
      </c>
      <c r="G705" s="147" t="s">
        <v>1692</v>
      </c>
      <c r="H705" s="147" t="s">
        <v>2010</v>
      </c>
      <c r="I705" s="93">
        <f>J705+K705+L705</f>
        <v>15</v>
      </c>
      <c r="J705" s="147">
        <v>15</v>
      </c>
      <c r="K705" s="153"/>
      <c r="L705" s="153"/>
      <c r="M705" s="147">
        <v>676</v>
      </c>
      <c r="N705" s="147">
        <v>158</v>
      </c>
      <c r="O705" s="153" t="s">
        <v>1862</v>
      </c>
      <c r="P705" s="153" t="s">
        <v>1862</v>
      </c>
      <c r="Q705" s="106">
        <v>1</v>
      </c>
      <c r="R705" s="147">
        <v>158</v>
      </c>
      <c r="S705" s="153"/>
      <c r="T705" s="153"/>
    </row>
    <row r="706" spans="1:20" ht="48">
      <c r="A706" s="92">
        <v>702</v>
      </c>
      <c r="B706" s="147" t="s">
        <v>2011</v>
      </c>
      <c r="C706" s="92" t="s">
        <v>27</v>
      </c>
      <c r="D706" s="92" t="s">
        <v>28</v>
      </c>
      <c r="E706" s="152" t="s">
        <v>2012</v>
      </c>
      <c r="F706" s="94" t="s">
        <v>30</v>
      </c>
      <c r="G706" s="147" t="s">
        <v>1692</v>
      </c>
      <c r="H706" s="152" t="s">
        <v>2013</v>
      </c>
      <c r="I706" s="93">
        <f>J706+K706+L707</f>
        <v>2</v>
      </c>
      <c r="J706" s="152">
        <v>2</v>
      </c>
      <c r="K706" s="153"/>
      <c r="L706" s="153"/>
      <c r="M706" s="152">
        <v>300</v>
      </c>
      <c r="N706" s="152">
        <v>68</v>
      </c>
      <c r="O706" s="153" t="s">
        <v>2014</v>
      </c>
      <c r="P706" s="153" t="s">
        <v>2014</v>
      </c>
      <c r="Q706" s="106">
        <v>1</v>
      </c>
      <c r="R706" s="152">
        <v>68</v>
      </c>
      <c r="S706" s="153"/>
      <c r="T706" s="153"/>
    </row>
    <row r="707" spans="1:20" ht="36">
      <c r="A707" s="92">
        <v>703</v>
      </c>
      <c r="B707" s="147" t="s">
        <v>2015</v>
      </c>
      <c r="C707" s="92" t="s">
        <v>27</v>
      </c>
      <c r="D707" s="92" t="s">
        <v>28</v>
      </c>
      <c r="E707" s="155" t="s">
        <v>575</v>
      </c>
      <c r="F707" s="94" t="s">
        <v>30</v>
      </c>
      <c r="G707" s="147" t="s">
        <v>1692</v>
      </c>
      <c r="H707" s="147" t="s">
        <v>2016</v>
      </c>
      <c r="I707" s="93">
        <f>J707+K707+L707</f>
        <v>1</v>
      </c>
      <c r="J707" s="152">
        <v>1</v>
      </c>
      <c r="K707" s="153"/>
      <c r="L707" s="153"/>
      <c r="M707" s="152">
        <v>300</v>
      </c>
      <c r="N707" s="152">
        <v>50</v>
      </c>
      <c r="O707" s="153" t="s">
        <v>2017</v>
      </c>
      <c r="P707" s="153" t="s">
        <v>2017</v>
      </c>
      <c r="Q707" s="106">
        <v>1</v>
      </c>
      <c r="R707" s="152">
        <v>50</v>
      </c>
      <c r="S707" s="153"/>
      <c r="T707" s="153"/>
    </row>
    <row r="708" spans="1:20" ht="60">
      <c r="A708" s="92">
        <v>704</v>
      </c>
      <c r="B708" s="147" t="s">
        <v>2018</v>
      </c>
      <c r="C708" s="92" t="s">
        <v>27</v>
      </c>
      <c r="D708" s="92" t="s">
        <v>28</v>
      </c>
      <c r="E708" s="155" t="s">
        <v>575</v>
      </c>
      <c r="F708" s="94" t="s">
        <v>30</v>
      </c>
      <c r="G708" s="147" t="s">
        <v>1692</v>
      </c>
      <c r="H708" s="147" t="s">
        <v>2019</v>
      </c>
      <c r="I708" s="93">
        <f>J708+K708+L708</f>
        <v>150</v>
      </c>
      <c r="J708" s="152">
        <v>150</v>
      </c>
      <c r="K708" s="153"/>
      <c r="L708" s="153"/>
      <c r="M708" s="152">
        <v>1749</v>
      </c>
      <c r="N708" s="152">
        <v>507</v>
      </c>
      <c r="O708" s="153" t="s">
        <v>2020</v>
      </c>
      <c r="P708" s="153" t="s">
        <v>2020</v>
      </c>
      <c r="Q708" s="106">
        <v>1</v>
      </c>
      <c r="R708" s="152">
        <v>507</v>
      </c>
      <c r="S708" s="153"/>
      <c r="T708" s="153"/>
    </row>
    <row r="709" spans="1:20" ht="60">
      <c r="A709" s="92">
        <v>705</v>
      </c>
      <c r="B709" s="152" t="s">
        <v>2021</v>
      </c>
      <c r="C709" s="92" t="s">
        <v>27</v>
      </c>
      <c r="D709" s="92" t="s">
        <v>28</v>
      </c>
      <c r="E709" s="152" t="s">
        <v>2022</v>
      </c>
      <c r="F709" s="94" t="s">
        <v>30</v>
      </c>
      <c r="G709" s="147" t="s">
        <v>1692</v>
      </c>
      <c r="H709" s="152" t="s">
        <v>2023</v>
      </c>
      <c r="I709" s="93">
        <f>J709+K709+L710</f>
        <v>4</v>
      </c>
      <c r="J709" s="152">
        <v>4</v>
      </c>
      <c r="K709" s="153"/>
      <c r="L709" s="153"/>
      <c r="M709" s="152">
        <v>300</v>
      </c>
      <c r="N709" s="152">
        <v>20</v>
      </c>
      <c r="O709" s="153" t="s">
        <v>1939</v>
      </c>
      <c r="P709" s="153" t="s">
        <v>1939</v>
      </c>
      <c r="Q709" s="106">
        <v>1</v>
      </c>
      <c r="R709" s="152">
        <v>20</v>
      </c>
      <c r="S709" s="153"/>
      <c r="T709" s="153"/>
    </row>
    <row r="710" spans="1:20" ht="36">
      <c r="A710" s="92">
        <v>706</v>
      </c>
      <c r="B710" s="152" t="s">
        <v>2024</v>
      </c>
      <c r="C710" s="92" t="s">
        <v>27</v>
      </c>
      <c r="D710" s="92" t="s">
        <v>28</v>
      </c>
      <c r="E710" s="152" t="s">
        <v>1098</v>
      </c>
      <c r="F710" s="94" t="s">
        <v>30</v>
      </c>
      <c r="G710" s="147" t="s">
        <v>1708</v>
      </c>
      <c r="H710" s="152" t="s">
        <v>1498</v>
      </c>
      <c r="I710" s="93">
        <f>J710+K710+L710</f>
        <v>29</v>
      </c>
      <c r="J710" s="152">
        <v>29</v>
      </c>
      <c r="K710" s="153"/>
      <c r="L710" s="153"/>
      <c r="M710" s="152">
        <v>1100</v>
      </c>
      <c r="N710" s="152">
        <v>214</v>
      </c>
      <c r="O710" s="153" t="s">
        <v>1895</v>
      </c>
      <c r="P710" s="153" t="s">
        <v>1895</v>
      </c>
      <c r="Q710" s="106">
        <v>1</v>
      </c>
      <c r="R710" s="152">
        <v>214</v>
      </c>
      <c r="S710" s="153"/>
      <c r="T710" s="153"/>
    </row>
    <row r="711" spans="1:20" ht="36">
      <c r="A711" s="92">
        <v>707</v>
      </c>
      <c r="B711" s="152" t="s">
        <v>2025</v>
      </c>
      <c r="C711" s="92" t="s">
        <v>27</v>
      </c>
      <c r="D711" s="92" t="s">
        <v>28</v>
      </c>
      <c r="E711" s="152" t="s">
        <v>2026</v>
      </c>
      <c r="F711" s="94" t="s">
        <v>30</v>
      </c>
      <c r="G711" s="147" t="s">
        <v>1708</v>
      </c>
      <c r="H711" s="152" t="s">
        <v>2027</v>
      </c>
      <c r="I711" s="93">
        <f>J711+K711+L711</f>
        <v>16</v>
      </c>
      <c r="J711" s="152">
        <v>16</v>
      </c>
      <c r="K711" s="153"/>
      <c r="L711" s="153"/>
      <c r="M711" s="152">
        <v>1100</v>
      </c>
      <c r="N711" s="152">
        <v>214</v>
      </c>
      <c r="O711" s="153" t="s">
        <v>1969</v>
      </c>
      <c r="P711" s="153" t="s">
        <v>1969</v>
      </c>
      <c r="Q711" s="106">
        <v>1</v>
      </c>
      <c r="R711" s="152">
        <v>214</v>
      </c>
      <c r="S711" s="153"/>
      <c r="T711" s="153"/>
    </row>
    <row r="712" spans="1:20" ht="24">
      <c r="A712" s="92">
        <v>708</v>
      </c>
      <c r="B712" s="147" t="s">
        <v>2028</v>
      </c>
      <c r="C712" s="92" t="s">
        <v>27</v>
      </c>
      <c r="D712" s="92" t="s">
        <v>28</v>
      </c>
      <c r="E712" s="147" t="s">
        <v>2029</v>
      </c>
      <c r="F712" s="94" t="s">
        <v>30</v>
      </c>
      <c r="G712" s="147" t="s">
        <v>1708</v>
      </c>
      <c r="H712" s="147" t="s">
        <v>2030</v>
      </c>
      <c r="I712" s="93">
        <f>J712+K712+L713</f>
        <v>17</v>
      </c>
      <c r="J712" s="147">
        <v>17</v>
      </c>
      <c r="K712" s="153"/>
      <c r="L712" s="153"/>
      <c r="M712" s="147">
        <v>525</v>
      </c>
      <c r="N712" s="147">
        <v>68</v>
      </c>
      <c r="O712" s="153" t="s">
        <v>1862</v>
      </c>
      <c r="P712" s="153" t="s">
        <v>1862</v>
      </c>
      <c r="Q712" s="106">
        <v>1</v>
      </c>
      <c r="R712" s="147">
        <v>68</v>
      </c>
      <c r="S712" s="153"/>
      <c r="T712" s="153"/>
    </row>
    <row r="713" spans="1:20" ht="36">
      <c r="A713" s="92">
        <v>709</v>
      </c>
      <c r="B713" s="147" t="s">
        <v>2031</v>
      </c>
      <c r="C713" s="92" t="s">
        <v>27</v>
      </c>
      <c r="D713" s="92" t="s">
        <v>28</v>
      </c>
      <c r="E713" s="147" t="s">
        <v>1085</v>
      </c>
      <c r="F713" s="94" t="s">
        <v>30</v>
      </c>
      <c r="G713" s="147" t="s">
        <v>1708</v>
      </c>
      <c r="H713" s="147" t="s">
        <v>2032</v>
      </c>
      <c r="I713" s="93">
        <f>J713+K713+L713</f>
        <v>27</v>
      </c>
      <c r="J713" s="147">
        <v>27</v>
      </c>
      <c r="K713" s="153"/>
      <c r="L713" s="153"/>
      <c r="M713" s="147">
        <v>525</v>
      </c>
      <c r="N713" s="147">
        <v>68</v>
      </c>
      <c r="O713" s="153" t="s">
        <v>1895</v>
      </c>
      <c r="P713" s="153" t="s">
        <v>1895</v>
      </c>
      <c r="Q713" s="106">
        <v>1</v>
      </c>
      <c r="R713" s="147">
        <v>68</v>
      </c>
      <c r="S713" s="153"/>
      <c r="T713" s="153"/>
    </row>
    <row r="714" spans="1:20" ht="48">
      <c r="A714" s="92">
        <v>710</v>
      </c>
      <c r="B714" s="147" t="s">
        <v>2033</v>
      </c>
      <c r="C714" s="92" t="s">
        <v>27</v>
      </c>
      <c r="D714" s="92" t="s">
        <v>28</v>
      </c>
      <c r="E714" s="147" t="s">
        <v>1085</v>
      </c>
      <c r="F714" s="94" t="s">
        <v>30</v>
      </c>
      <c r="G714" s="147" t="s">
        <v>1708</v>
      </c>
      <c r="H714" s="147" t="s">
        <v>2034</v>
      </c>
      <c r="I714" s="93">
        <f>J714+K714+L714</f>
        <v>24</v>
      </c>
      <c r="J714" s="147">
        <v>24</v>
      </c>
      <c r="K714" s="153"/>
      <c r="L714" s="153"/>
      <c r="M714" s="147">
        <v>525</v>
      </c>
      <c r="N714" s="147">
        <v>68</v>
      </c>
      <c r="O714" s="153" t="s">
        <v>1895</v>
      </c>
      <c r="P714" s="153" t="s">
        <v>1895</v>
      </c>
      <c r="Q714" s="106">
        <v>1</v>
      </c>
      <c r="R714" s="147">
        <v>68</v>
      </c>
      <c r="S714" s="153"/>
      <c r="T714" s="153"/>
    </row>
    <row r="715" spans="1:20" ht="48">
      <c r="A715" s="92">
        <v>711</v>
      </c>
      <c r="B715" s="147" t="s">
        <v>2035</v>
      </c>
      <c r="C715" s="92" t="s">
        <v>27</v>
      </c>
      <c r="D715" s="92" t="s">
        <v>28</v>
      </c>
      <c r="E715" s="147" t="s">
        <v>2029</v>
      </c>
      <c r="F715" s="94" t="s">
        <v>30</v>
      </c>
      <c r="G715" s="147" t="s">
        <v>1708</v>
      </c>
      <c r="H715" s="147" t="s">
        <v>2036</v>
      </c>
      <c r="I715" s="93">
        <f>J715+K715+L716</f>
        <v>29</v>
      </c>
      <c r="J715" s="147">
        <v>29</v>
      </c>
      <c r="K715" s="153"/>
      <c r="L715" s="153"/>
      <c r="M715" s="147">
        <v>525</v>
      </c>
      <c r="N715" s="147">
        <v>68</v>
      </c>
      <c r="O715" s="153" t="s">
        <v>1895</v>
      </c>
      <c r="P715" s="153" t="s">
        <v>1895</v>
      </c>
      <c r="Q715" s="106">
        <v>1</v>
      </c>
      <c r="R715" s="147">
        <v>68</v>
      </c>
      <c r="S715" s="153"/>
      <c r="T715" s="153"/>
    </row>
    <row r="716" spans="1:20" ht="36">
      <c r="A716" s="92">
        <v>712</v>
      </c>
      <c r="B716" s="147" t="s">
        <v>2037</v>
      </c>
      <c r="C716" s="92" t="s">
        <v>27</v>
      </c>
      <c r="D716" s="92" t="s">
        <v>2038</v>
      </c>
      <c r="E716" s="147" t="s">
        <v>1085</v>
      </c>
      <c r="F716" s="94" t="s">
        <v>30</v>
      </c>
      <c r="G716" s="147" t="s">
        <v>1708</v>
      </c>
      <c r="H716" s="147" t="s">
        <v>2039</v>
      </c>
      <c r="I716" s="93">
        <f>J716+K716+L716</f>
        <v>3</v>
      </c>
      <c r="J716" s="147">
        <v>3</v>
      </c>
      <c r="K716" s="153"/>
      <c r="L716" s="153"/>
      <c r="M716" s="147">
        <v>525</v>
      </c>
      <c r="N716" s="147">
        <v>68</v>
      </c>
      <c r="O716" s="153" t="s">
        <v>1939</v>
      </c>
      <c r="P716" s="153" t="s">
        <v>1939</v>
      </c>
      <c r="Q716" s="106">
        <v>1</v>
      </c>
      <c r="R716" s="147">
        <v>68</v>
      </c>
      <c r="S716" s="153"/>
      <c r="T716" s="153"/>
    </row>
    <row r="717" spans="1:20" ht="36">
      <c r="A717" s="92">
        <v>713</v>
      </c>
      <c r="B717" s="147" t="s">
        <v>2040</v>
      </c>
      <c r="C717" s="92" t="s">
        <v>27</v>
      </c>
      <c r="D717" s="92" t="s">
        <v>28</v>
      </c>
      <c r="E717" s="147" t="s">
        <v>2041</v>
      </c>
      <c r="F717" s="94" t="s">
        <v>30</v>
      </c>
      <c r="G717" s="147" t="s">
        <v>1708</v>
      </c>
      <c r="H717" s="147" t="s">
        <v>2042</v>
      </c>
      <c r="I717" s="93">
        <f>J717+K717+L717</f>
        <v>10</v>
      </c>
      <c r="J717" s="147">
        <v>10</v>
      </c>
      <c r="K717" s="153"/>
      <c r="L717" s="153"/>
      <c r="M717" s="147">
        <v>600</v>
      </c>
      <c r="N717" s="147">
        <v>120</v>
      </c>
      <c r="O717" s="153" t="s">
        <v>1969</v>
      </c>
      <c r="P717" s="153" t="s">
        <v>1969</v>
      </c>
      <c r="Q717" s="106">
        <v>1</v>
      </c>
      <c r="R717" s="147">
        <v>120</v>
      </c>
      <c r="S717" s="153"/>
      <c r="T717" s="153"/>
    </row>
    <row r="718" spans="1:20" ht="24">
      <c r="A718" s="92">
        <v>714</v>
      </c>
      <c r="B718" s="147" t="s">
        <v>2043</v>
      </c>
      <c r="C718" s="92" t="s">
        <v>27</v>
      </c>
      <c r="D718" s="92" t="s">
        <v>28</v>
      </c>
      <c r="E718" s="147" t="s">
        <v>2044</v>
      </c>
      <c r="F718" s="94" t="s">
        <v>30</v>
      </c>
      <c r="G718" s="147" t="s">
        <v>677</v>
      </c>
      <c r="H718" s="147" t="s">
        <v>2045</v>
      </c>
      <c r="I718" s="93">
        <f>J718+K718+L719</f>
        <v>10</v>
      </c>
      <c r="J718" s="147">
        <v>10</v>
      </c>
      <c r="K718" s="153"/>
      <c r="L718" s="153"/>
      <c r="M718" s="147">
        <v>2100</v>
      </c>
      <c r="N718" s="147">
        <v>356</v>
      </c>
      <c r="O718" s="153" t="s">
        <v>1969</v>
      </c>
      <c r="P718" s="153" t="s">
        <v>1969</v>
      </c>
      <c r="Q718" s="106">
        <v>1</v>
      </c>
      <c r="R718" s="147">
        <v>356</v>
      </c>
      <c r="S718" s="153"/>
      <c r="T718" s="153"/>
    </row>
    <row r="719" spans="1:20" ht="36">
      <c r="A719" s="92">
        <v>715</v>
      </c>
      <c r="B719" s="147" t="s">
        <v>2046</v>
      </c>
      <c r="C719" s="92" t="s">
        <v>27</v>
      </c>
      <c r="D719" s="92" t="s">
        <v>28</v>
      </c>
      <c r="E719" s="147" t="s">
        <v>1436</v>
      </c>
      <c r="F719" s="94" t="s">
        <v>30</v>
      </c>
      <c r="G719" s="147" t="s">
        <v>1712</v>
      </c>
      <c r="H719" s="147" t="s">
        <v>2047</v>
      </c>
      <c r="I719" s="93">
        <f>J719+K719+L719</f>
        <v>23.2</v>
      </c>
      <c r="J719" s="147">
        <v>23.2</v>
      </c>
      <c r="K719" s="153"/>
      <c r="L719" s="153"/>
      <c r="M719" s="147">
        <v>1200</v>
      </c>
      <c r="N719" s="147">
        <v>324</v>
      </c>
      <c r="O719" s="153" t="s">
        <v>1862</v>
      </c>
      <c r="P719" s="153" t="s">
        <v>1862</v>
      </c>
      <c r="Q719" s="106">
        <v>1</v>
      </c>
      <c r="R719" s="147">
        <v>324</v>
      </c>
      <c r="S719" s="153"/>
      <c r="T719" s="153"/>
    </row>
    <row r="720" spans="1:20" ht="36">
      <c r="A720" s="92">
        <v>716</v>
      </c>
      <c r="B720" s="147" t="s">
        <v>2048</v>
      </c>
      <c r="C720" s="92" t="s">
        <v>27</v>
      </c>
      <c r="D720" s="92" t="s">
        <v>67</v>
      </c>
      <c r="E720" s="147" t="s">
        <v>2049</v>
      </c>
      <c r="F720" s="94" t="s">
        <v>30</v>
      </c>
      <c r="G720" s="147" t="s">
        <v>677</v>
      </c>
      <c r="H720" s="147" t="s">
        <v>2050</v>
      </c>
      <c r="I720" s="93">
        <f>J720+K720+L720</f>
        <v>8</v>
      </c>
      <c r="J720" s="147">
        <v>8</v>
      </c>
      <c r="K720" s="153"/>
      <c r="L720" s="153"/>
      <c r="M720" s="147">
        <v>500</v>
      </c>
      <c r="N720" s="147">
        <v>120</v>
      </c>
      <c r="O720" s="153" t="s">
        <v>1881</v>
      </c>
      <c r="P720" s="153" t="s">
        <v>1881</v>
      </c>
      <c r="Q720" s="106">
        <v>1</v>
      </c>
      <c r="R720" s="147">
        <v>120</v>
      </c>
      <c r="S720" s="153"/>
      <c r="T720" s="153"/>
    </row>
    <row r="721" spans="1:20" ht="36">
      <c r="A721" s="92">
        <v>717</v>
      </c>
      <c r="B721" s="147" t="s">
        <v>2051</v>
      </c>
      <c r="C721" s="92" t="s">
        <v>27</v>
      </c>
      <c r="D721" s="92" t="s">
        <v>28</v>
      </c>
      <c r="E721" s="147" t="s">
        <v>872</v>
      </c>
      <c r="F721" s="94" t="s">
        <v>30</v>
      </c>
      <c r="G721" s="147" t="s">
        <v>677</v>
      </c>
      <c r="H721" s="147" t="s">
        <v>2052</v>
      </c>
      <c r="I721" s="93">
        <f>J721+K721+L722</f>
        <v>6</v>
      </c>
      <c r="J721" s="147">
        <v>6</v>
      </c>
      <c r="K721" s="153"/>
      <c r="L721" s="153"/>
      <c r="M721" s="147">
        <v>690</v>
      </c>
      <c r="N721" s="147">
        <v>130</v>
      </c>
      <c r="O721" s="153" t="s">
        <v>1869</v>
      </c>
      <c r="P721" s="153" t="s">
        <v>1869</v>
      </c>
      <c r="Q721" s="106">
        <v>1</v>
      </c>
      <c r="R721" s="147">
        <v>130</v>
      </c>
      <c r="S721" s="153"/>
      <c r="T721" s="153"/>
    </row>
    <row r="722" spans="1:20" ht="36">
      <c r="A722" s="92">
        <v>718</v>
      </c>
      <c r="B722" s="147" t="s">
        <v>2053</v>
      </c>
      <c r="C722" s="92" t="s">
        <v>27</v>
      </c>
      <c r="D722" s="92" t="s">
        <v>28</v>
      </c>
      <c r="E722" s="147" t="s">
        <v>1033</v>
      </c>
      <c r="F722" s="94" t="s">
        <v>30</v>
      </c>
      <c r="G722" s="147" t="s">
        <v>677</v>
      </c>
      <c r="H722" s="147" t="s">
        <v>2054</v>
      </c>
      <c r="I722" s="93">
        <f>J722+K722+L722</f>
        <v>15</v>
      </c>
      <c r="J722" s="147">
        <v>15</v>
      </c>
      <c r="K722" s="153"/>
      <c r="L722" s="153"/>
      <c r="M722" s="147">
        <v>20000</v>
      </c>
      <c r="N722" s="147">
        <v>2000</v>
      </c>
      <c r="O722" s="153" t="s">
        <v>1891</v>
      </c>
      <c r="P722" s="153" t="s">
        <v>1891</v>
      </c>
      <c r="Q722" s="106">
        <v>1</v>
      </c>
      <c r="R722" s="147">
        <v>2000</v>
      </c>
      <c r="S722" s="153"/>
      <c r="T722" s="153"/>
    </row>
    <row r="723" spans="1:20" ht="24">
      <c r="A723" s="92">
        <v>719</v>
      </c>
      <c r="B723" s="147" t="s">
        <v>2055</v>
      </c>
      <c r="C723" s="92" t="s">
        <v>27</v>
      </c>
      <c r="D723" s="92" t="s">
        <v>28</v>
      </c>
      <c r="E723" s="147" t="s">
        <v>2056</v>
      </c>
      <c r="F723" s="94" t="s">
        <v>30</v>
      </c>
      <c r="G723" s="147" t="s">
        <v>677</v>
      </c>
      <c r="H723" s="147" t="s">
        <v>2057</v>
      </c>
      <c r="I723" s="93">
        <f>J723+K723+L723</f>
        <v>6</v>
      </c>
      <c r="J723" s="147">
        <v>6</v>
      </c>
      <c r="K723" s="153"/>
      <c r="L723" s="153"/>
      <c r="M723" s="147">
        <v>2551</v>
      </c>
      <c r="N723" s="147">
        <v>397</v>
      </c>
      <c r="O723" s="153" t="s">
        <v>1869</v>
      </c>
      <c r="P723" s="153" t="s">
        <v>1869</v>
      </c>
      <c r="Q723" s="106">
        <v>1</v>
      </c>
      <c r="R723" s="147">
        <v>397</v>
      </c>
      <c r="S723" s="153"/>
      <c r="T723" s="153"/>
    </row>
    <row r="724" spans="1:20" ht="36">
      <c r="A724" s="92">
        <v>720</v>
      </c>
      <c r="B724" s="147" t="s">
        <v>660</v>
      </c>
      <c r="C724" s="92" t="s">
        <v>27</v>
      </c>
      <c r="D724" s="92" t="s">
        <v>28</v>
      </c>
      <c r="E724" s="147" t="s">
        <v>2058</v>
      </c>
      <c r="F724" s="94" t="s">
        <v>30</v>
      </c>
      <c r="G724" s="147" t="s">
        <v>677</v>
      </c>
      <c r="H724" s="147" t="s">
        <v>661</v>
      </c>
      <c r="I724" s="93">
        <f>J724+K724+L725</f>
        <v>8</v>
      </c>
      <c r="J724" s="147">
        <v>8</v>
      </c>
      <c r="K724" s="153"/>
      <c r="L724" s="153"/>
      <c r="M724" s="147">
        <v>1600</v>
      </c>
      <c r="N724" s="147">
        <v>324</v>
      </c>
      <c r="O724" s="153" t="s">
        <v>1881</v>
      </c>
      <c r="P724" s="153" t="s">
        <v>1881</v>
      </c>
      <c r="Q724" s="106">
        <v>1</v>
      </c>
      <c r="R724" s="147">
        <v>324</v>
      </c>
      <c r="S724" s="153"/>
      <c r="T724" s="153"/>
    </row>
    <row r="725" spans="1:20" ht="36">
      <c r="A725" s="92">
        <v>721</v>
      </c>
      <c r="B725" s="147" t="s">
        <v>2059</v>
      </c>
      <c r="C725" s="92" t="s">
        <v>27</v>
      </c>
      <c r="D725" s="92" t="s">
        <v>28</v>
      </c>
      <c r="E725" s="147" t="s">
        <v>1601</v>
      </c>
      <c r="F725" s="94" t="s">
        <v>30</v>
      </c>
      <c r="G725" s="147" t="s">
        <v>439</v>
      </c>
      <c r="H725" s="147" t="s">
        <v>2060</v>
      </c>
      <c r="I725" s="93">
        <f>J725+K725+L725</f>
        <v>342</v>
      </c>
      <c r="J725" s="147">
        <v>342</v>
      </c>
      <c r="K725" s="153"/>
      <c r="L725" s="153"/>
      <c r="M725" s="147">
        <v>140000</v>
      </c>
      <c r="N725" s="147">
        <v>26949</v>
      </c>
      <c r="O725" s="153" t="s">
        <v>1981</v>
      </c>
      <c r="P725" s="153" t="s">
        <v>1981</v>
      </c>
      <c r="Q725" s="106">
        <v>1</v>
      </c>
      <c r="R725" s="147">
        <v>26949</v>
      </c>
      <c r="S725" s="153"/>
      <c r="T725" s="153"/>
    </row>
    <row r="726" spans="1:20" ht="60">
      <c r="A726" s="92">
        <v>722</v>
      </c>
      <c r="B726" s="147" t="s">
        <v>2061</v>
      </c>
      <c r="C726" s="92" t="s">
        <v>27</v>
      </c>
      <c r="D726" s="92" t="s">
        <v>2038</v>
      </c>
      <c r="E726" s="147" t="s">
        <v>2062</v>
      </c>
      <c r="F726" s="94" t="s">
        <v>30</v>
      </c>
      <c r="G726" s="147" t="s">
        <v>677</v>
      </c>
      <c r="H726" s="147" t="s">
        <v>2063</v>
      </c>
      <c r="I726" s="93">
        <f>J726+K726+L726</f>
        <v>10</v>
      </c>
      <c r="J726" s="147">
        <v>10</v>
      </c>
      <c r="K726" s="153"/>
      <c r="L726" s="153"/>
      <c r="M726" s="147">
        <v>200</v>
      </c>
      <c r="N726" s="147">
        <v>45</v>
      </c>
      <c r="O726" s="153" t="s">
        <v>1881</v>
      </c>
      <c r="P726" s="153" t="s">
        <v>1881</v>
      </c>
      <c r="Q726" s="106">
        <v>1</v>
      </c>
      <c r="R726" s="147">
        <v>45</v>
      </c>
      <c r="S726" s="153"/>
      <c r="T726" s="153"/>
    </row>
    <row r="727" spans="1:20" ht="36">
      <c r="A727" s="92">
        <v>723</v>
      </c>
      <c r="B727" s="147" t="s">
        <v>2064</v>
      </c>
      <c r="C727" s="92" t="s">
        <v>27</v>
      </c>
      <c r="D727" s="92" t="s">
        <v>2038</v>
      </c>
      <c r="E727" s="147" t="s">
        <v>2065</v>
      </c>
      <c r="F727" s="94" t="s">
        <v>30</v>
      </c>
      <c r="G727" s="147" t="s">
        <v>677</v>
      </c>
      <c r="H727" s="147" t="s">
        <v>2063</v>
      </c>
      <c r="I727" s="93">
        <f>J727+K727+L728</f>
        <v>12</v>
      </c>
      <c r="J727" s="147">
        <v>12</v>
      </c>
      <c r="K727" s="153"/>
      <c r="L727" s="153"/>
      <c r="M727" s="147">
        <v>150</v>
      </c>
      <c r="N727" s="147">
        <v>51</v>
      </c>
      <c r="O727" s="153" t="s">
        <v>1891</v>
      </c>
      <c r="P727" s="153" t="s">
        <v>1891</v>
      </c>
      <c r="Q727" s="106">
        <v>1</v>
      </c>
      <c r="R727" s="147">
        <v>51</v>
      </c>
      <c r="S727" s="153"/>
      <c r="T727" s="153"/>
    </row>
    <row r="728" spans="1:20" ht="36">
      <c r="A728" s="92">
        <v>724</v>
      </c>
      <c r="B728" s="147" t="s">
        <v>2066</v>
      </c>
      <c r="C728" s="92" t="s">
        <v>27</v>
      </c>
      <c r="D728" s="92" t="s">
        <v>2038</v>
      </c>
      <c r="E728" s="147" t="s">
        <v>2067</v>
      </c>
      <c r="F728" s="94" t="s">
        <v>30</v>
      </c>
      <c r="G728" s="147" t="s">
        <v>677</v>
      </c>
      <c r="H728" s="147" t="s">
        <v>2063</v>
      </c>
      <c r="I728" s="93">
        <f>J728+K728+L728</f>
        <v>6</v>
      </c>
      <c r="J728" s="147">
        <v>6</v>
      </c>
      <c r="K728" s="153"/>
      <c r="L728" s="153"/>
      <c r="M728" s="147">
        <v>95</v>
      </c>
      <c r="N728" s="147">
        <v>35</v>
      </c>
      <c r="O728" s="153" t="s">
        <v>1869</v>
      </c>
      <c r="P728" s="153" t="s">
        <v>1869</v>
      </c>
      <c r="Q728" s="106">
        <v>1</v>
      </c>
      <c r="R728" s="147">
        <v>35</v>
      </c>
      <c r="S728" s="153"/>
      <c r="T728" s="153"/>
    </row>
    <row r="729" spans="1:20" ht="36">
      <c r="A729" s="92">
        <v>725</v>
      </c>
      <c r="B729" s="147" t="s">
        <v>2068</v>
      </c>
      <c r="C729" s="92" t="s">
        <v>27</v>
      </c>
      <c r="D729" s="92" t="s">
        <v>2038</v>
      </c>
      <c r="E729" s="147" t="s">
        <v>2069</v>
      </c>
      <c r="F729" s="94" t="s">
        <v>30</v>
      </c>
      <c r="G729" s="147" t="s">
        <v>677</v>
      </c>
      <c r="H729" s="147" t="s">
        <v>2063</v>
      </c>
      <c r="I729" s="93">
        <f>J729+K729+L729</f>
        <v>6</v>
      </c>
      <c r="J729" s="147">
        <v>6</v>
      </c>
      <c r="K729" s="153"/>
      <c r="L729" s="153"/>
      <c r="M729" s="147">
        <v>85</v>
      </c>
      <c r="N729" s="147">
        <v>24</v>
      </c>
      <c r="O729" s="153" t="s">
        <v>1869</v>
      </c>
      <c r="P729" s="153" t="s">
        <v>1869</v>
      </c>
      <c r="Q729" s="106">
        <v>1</v>
      </c>
      <c r="R729" s="147">
        <v>24</v>
      </c>
      <c r="S729" s="153"/>
      <c r="T729" s="153"/>
    </row>
    <row r="730" spans="1:20" s="82" customFormat="1" ht="60">
      <c r="A730" s="92">
        <v>726</v>
      </c>
      <c r="B730" s="147" t="s">
        <v>2070</v>
      </c>
      <c r="C730" s="147" t="s">
        <v>86</v>
      </c>
      <c r="D730" s="147" t="s">
        <v>28</v>
      </c>
      <c r="E730" s="147" t="s">
        <v>2071</v>
      </c>
      <c r="F730" s="147" t="s">
        <v>30</v>
      </c>
      <c r="G730" s="147" t="s">
        <v>439</v>
      </c>
      <c r="H730" s="147" t="s">
        <v>2072</v>
      </c>
      <c r="I730" s="147">
        <v>220</v>
      </c>
      <c r="J730" s="147">
        <v>220</v>
      </c>
      <c r="K730" s="147"/>
      <c r="L730" s="147"/>
      <c r="M730" s="147">
        <v>2000</v>
      </c>
      <c r="N730" s="147">
        <v>1500</v>
      </c>
      <c r="O730" s="147" t="s">
        <v>2073</v>
      </c>
      <c r="P730" s="147" t="s">
        <v>2074</v>
      </c>
      <c r="Q730" s="147">
        <v>1</v>
      </c>
      <c r="R730" s="147">
        <v>1500</v>
      </c>
      <c r="S730" s="162"/>
      <c r="T730" s="162"/>
    </row>
    <row r="731" spans="1:20" ht="27">
      <c r="A731" s="92">
        <v>727</v>
      </c>
      <c r="B731" s="156" t="s">
        <v>2075</v>
      </c>
      <c r="C731" s="156"/>
      <c r="D731" s="156"/>
      <c r="E731" s="156"/>
      <c r="F731" s="156"/>
      <c r="G731" s="156"/>
      <c r="H731" s="156"/>
      <c r="I731" s="156"/>
      <c r="J731" s="156"/>
      <c r="K731" s="159"/>
      <c r="L731" s="156"/>
      <c r="M731" s="156"/>
      <c r="N731" s="156"/>
      <c r="O731" s="156"/>
      <c r="P731" s="156"/>
      <c r="Q731" s="156"/>
      <c r="R731" s="156"/>
      <c r="S731" s="156"/>
      <c r="T731" s="156"/>
    </row>
    <row r="732" spans="1:20" ht="60">
      <c r="A732" s="92">
        <v>728</v>
      </c>
      <c r="B732" s="157" t="s">
        <v>1600</v>
      </c>
      <c r="C732" s="152" t="s">
        <v>1601</v>
      </c>
      <c r="D732" s="92" t="s">
        <v>28</v>
      </c>
      <c r="E732" s="152" t="s">
        <v>1601</v>
      </c>
      <c r="F732" s="94" t="s">
        <v>30</v>
      </c>
      <c r="G732" s="147" t="s">
        <v>2076</v>
      </c>
      <c r="H732" s="152" t="s">
        <v>2077</v>
      </c>
      <c r="I732" s="147">
        <v>260</v>
      </c>
      <c r="J732" s="147">
        <v>260</v>
      </c>
      <c r="K732" s="157"/>
      <c r="L732" s="157"/>
      <c r="M732" s="152">
        <v>26000</v>
      </c>
      <c r="N732" s="152">
        <v>8000</v>
      </c>
      <c r="O732" s="157" t="s">
        <v>2007</v>
      </c>
      <c r="P732" s="157" t="s">
        <v>2007</v>
      </c>
      <c r="Q732" s="106">
        <v>1</v>
      </c>
      <c r="R732" s="152">
        <v>8000</v>
      </c>
      <c r="S732" s="157"/>
      <c r="T732" s="157"/>
    </row>
    <row r="733" spans="1:20" ht="72">
      <c r="A733" s="92">
        <v>729</v>
      </c>
      <c r="B733" s="157" t="s">
        <v>2078</v>
      </c>
      <c r="C733" s="92" t="s">
        <v>27</v>
      </c>
      <c r="D733" s="92" t="s">
        <v>28</v>
      </c>
      <c r="E733" s="147" t="s">
        <v>1601</v>
      </c>
      <c r="F733" s="94" t="s">
        <v>30</v>
      </c>
      <c r="G733" s="147" t="s">
        <v>417</v>
      </c>
      <c r="H733" s="147" t="s">
        <v>2079</v>
      </c>
      <c r="I733" s="147">
        <v>280</v>
      </c>
      <c r="J733" s="147">
        <v>280</v>
      </c>
      <c r="K733" s="157"/>
      <c r="L733" s="157"/>
      <c r="M733" s="152">
        <v>58000</v>
      </c>
      <c r="N733" s="152">
        <v>7000</v>
      </c>
      <c r="O733" s="157" t="s">
        <v>1879</v>
      </c>
      <c r="P733" s="157" t="s">
        <v>1879</v>
      </c>
      <c r="Q733" s="106">
        <v>1</v>
      </c>
      <c r="R733" s="152">
        <v>7000</v>
      </c>
      <c r="S733" s="157"/>
      <c r="T733" s="157"/>
    </row>
    <row r="734" spans="1:20" ht="94.5">
      <c r="A734" s="92">
        <v>730</v>
      </c>
      <c r="B734" s="157" t="s">
        <v>2080</v>
      </c>
      <c r="C734" s="92" t="s">
        <v>27</v>
      </c>
      <c r="D734" s="92" t="s">
        <v>28</v>
      </c>
      <c r="E734" s="147" t="s">
        <v>1728</v>
      </c>
      <c r="F734" s="94" t="s">
        <v>30</v>
      </c>
      <c r="G734" s="147" t="s">
        <v>410</v>
      </c>
      <c r="H734" s="147" t="s">
        <v>2081</v>
      </c>
      <c r="I734" s="147">
        <v>805</v>
      </c>
      <c r="J734" s="147">
        <v>805</v>
      </c>
      <c r="K734" s="157"/>
      <c r="L734" s="157"/>
      <c r="M734" s="147">
        <v>50000</v>
      </c>
      <c r="N734" s="147">
        <v>8000</v>
      </c>
      <c r="O734" s="157" t="s">
        <v>1796</v>
      </c>
      <c r="P734" s="157" t="s">
        <v>1796</v>
      </c>
      <c r="Q734" s="106">
        <v>1</v>
      </c>
      <c r="R734" s="147">
        <v>8000</v>
      </c>
      <c r="S734" s="157"/>
      <c r="T734" s="157"/>
    </row>
    <row r="735" spans="1:20" ht="67.5">
      <c r="A735" s="92">
        <v>731</v>
      </c>
      <c r="B735" s="157" t="s">
        <v>2082</v>
      </c>
      <c r="C735" s="92" t="s">
        <v>27</v>
      </c>
      <c r="D735" s="92" t="s">
        <v>28</v>
      </c>
      <c r="E735" s="147" t="s">
        <v>2083</v>
      </c>
      <c r="F735" s="94" t="s">
        <v>30</v>
      </c>
      <c r="G735" s="147" t="s">
        <v>410</v>
      </c>
      <c r="H735" s="147" t="s">
        <v>2084</v>
      </c>
      <c r="I735" s="147">
        <v>562</v>
      </c>
      <c r="J735" s="147">
        <v>562</v>
      </c>
      <c r="K735" s="157"/>
      <c r="L735" s="157"/>
      <c r="M735" s="147">
        <v>30000</v>
      </c>
      <c r="N735" s="147">
        <v>5000</v>
      </c>
      <c r="O735" s="157" t="s">
        <v>1876</v>
      </c>
      <c r="P735" s="157" t="s">
        <v>1876</v>
      </c>
      <c r="Q735" s="106">
        <v>1</v>
      </c>
      <c r="R735" s="147">
        <v>5000</v>
      </c>
      <c r="S735" s="157"/>
      <c r="T735" s="157"/>
    </row>
    <row r="736" spans="1:20" ht="81">
      <c r="A736" s="92">
        <v>732</v>
      </c>
      <c r="B736" s="157" t="s">
        <v>2085</v>
      </c>
      <c r="C736" s="92" t="s">
        <v>27</v>
      </c>
      <c r="D736" s="92" t="s">
        <v>28</v>
      </c>
      <c r="E736" s="147" t="s">
        <v>788</v>
      </c>
      <c r="F736" s="94" t="s">
        <v>30</v>
      </c>
      <c r="G736" s="147" t="s">
        <v>410</v>
      </c>
      <c r="H736" s="147" t="s">
        <v>2086</v>
      </c>
      <c r="I736" s="147">
        <v>475</v>
      </c>
      <c r="J736" s="147">
        <v>475</v>
      </c>
      <c r="K736" s="157"/>
      <c r="L736" s="157"/>
      <c r="M736" s="147">
        <v>20000</v>
      </c>
      <c r="N736" s="147">
        <v>4500</v>
      </c>
      <c r="O736" s="157" t="s">
        <v>1981</v>
      </c>
      <c r="P736" s="157" t="s">
        <v>1981</v>
      </c>
      <c r="Q736" s="106">
        <v>1</v>
      </c>
      <c r="R736" s="147">
        <v>4500</v>
      </c>
      <c r="S736" s="157"/>
      <c r="T736" s="157"/>
    </row>
    <row r="737" spans="1:20" ht="40.5">
      <c r="A737" s="92">
        <v>733</v>
      </c>
      <c r="B737" s="157" t="s">
        <v>2087</v>
      </c>
      <c r="C737" s="92" t="s">
        <v>27</v>
      </c>
      <c r="D737" s="92" t="s">
        <v>28</v>
      </c>
      <c r="E737" s="147" t="s">
        <v>2088</v>
      </c>
      <c r="F737" s="94" t="s">
        <v>30</v>
      </c>
      <c r="G737" s="147" t="s">
        <v>410</v>
      </c>
      <c r="H737" s="147" t="s">
        <v>2089</v>
      </c>
      <c r="I737" s="147">
        <v>14</v>
      </c>
      <c r="J737" s="147">
        <v>14</v>
      </c>
      <c r="K737" s="157"/>
      <c r="L737" s="157"/>
      <c r="M737" s="147">
        <v>2000</v>
      </c>
      <c r="N737" s="147">
        <v>500</v>
      </c>
      <c r="O737" s="157" t="s">
        <v>1907</v>
      </c>
      <c r="P737" s="157" t="s">
        <v>1907</v>
      </c>
      <c r="Q737" s="106">
        <v>1</v>
      </c>
      <c r="R737" s="147">
        <v>500</v>
      </c>
      <c r="S737" s="157"/>
      <c r="T737" s="157"/>
    </row>
    <row r="738" spans="1:20" ht="40.5">
      <c r="A738" s="92">
        <v>734</v>
      </c>
      <c r="B738" s="157" t="s">
        <v>2090</v>
      </c>
      <c r="C738" s="92" t="s">
        <v>27</v>
      </c>
      <c r="D738" s="92" t="s">
        <v>28</v>
      </c>
      <c r="E738" s="147" t="s">
        <v>2088</v>
      </c>
      <c r="F738" s="94" t="s">
        <v>30</v>
      </c>
      <c r="G738" s="147" t="s">
        <v>410</v>
      </c>
      <c r="H738" s="147" t="s">
        <v>2091</v>
      </c>
      <c r="I738" s="147">
        <v>14</v>
      </c>
      <c r="J738" s="147">
        <v>14</v>
      </c>
      <c r="K738" s="157"/>
      <c r="L738" s="157"/>
      <c r="M738" s="152">
        <v>1800</v>
      </c>
      <c r="N738" s="152">
        <v>450</v>
      </c>
      <c r="O738" s="157" t="s">
        <v>1891</v>
      </c>
      <c r="P738" s="157" t="s">
        <v>1891</v>
      </c>
      <c r="Q738" s="106">
        <v>1</v>
      </c>
      <c r="R738" s="152">
        <v>450</v>
      </c>
      <c r="S738" s="157"/>
      <c r="T738" s="157"/>
    </row>
    <row r="739" spans="1:20" ht="40.5">
      <c r="A739" s="92">
        <v>735</v>
      </c>
      <c r="B739" s="157" t="s">
        <v>2092</v>
      </c>
      <c r="C739" s="92" t="s">
        <v>27</v>
      </c>
      <c r="D739" s="92" t="s">
        <v>28</v>
      </c>
      <c r="E739" s="147" t="s">
        <v>2083</v>
      </c>
      <c r="F739" s="94" t="s">
        <v>30</v>
      </c>
      <c r="G739" s="147" t="s">
        <v>410</v>
      </c>
      <c r="H739" s="147" t="s">
        <v>2093</v>
      </c>
      <c r="I739" s="147">
        <v>41</v>
      </c>
      <c r="J739" s="147">
        <v>41</v>
      </c>
      <c r="K739" s="157"/>
      <c r="L739" s="157"/>
      <c r="M739" s="147">
        <v>940</v>
      </c>
      <c r="N739" s="147">
        <v>352</v>
      </c>
      <c r="O739" s="157" t="s">
        <v>868</v>
      </c>
      <c r="P739" s="157" t="s">
        <v>868</v>
      </c>
      <c r="Q739" s="106">
        <v>1</v>
      </c>
      <c r="R739" s="147">
        <v>352</v>
      </c>
      <c r="S739" s="157"/>
      <c r="T739" s="157"/>
    </row>
    <row r="740" spans="1:20" ht="81">
      <c r="A740" s="92">
        <v>736</v>
      </c>
      <c r="B740" s="157" t="s">
        <v>2094</v>
      </c>
      <c r="C740" s="92" t="s">
        <v>27</v>
      </c>
      <c r="D740" s="92" t="s">
        <v>28</v>
      </c>
      <c r="E740" s="147" t="s">
        <v>2095</v>
      </c>
      <c r="F740" s="94" t="s">
        <v>30</v>
      </c>
      <c r="G740" s="147" t="s">
        <v>410</v>
      </c>
      <c r="H740" s="147" t="s">
        <v>2096</v>
      </c>
      <c r="I740" s="147">
        <v>12</v>
      </c>
      <c r="J740" s="147">
        <v>12</v>
      </c>
      <c r="K740" s="157"/>
      <c r="L740" s="157"/>
      <c r="M740" s="147">
        <v>1800</v>
      </c>
      <c r="N740" s="147">
        <v>421</v>
      </c>
      <c r="O740" s="157" t="s">
        <v>1891</v>
      </c>
      <c r="P740" s="157" t="s">
        <v>1891</v>
      </c>
      <c r="Q740" s="106">
        <v>1</v>
      </c>
      <c r="R740" s="147">
        <v>421</v>
      </c>
      <c r="S740" s="157"/>
      <c r="T740" s="157"/>
    </row>
    <row r="741" spans="1:20" ht="94.5">
      <c r="A741" s="92">
        <v>737</v>
      </c>
      <c r="B741" s="157" t="s">
        <v>2097</v>
      </c>
      <c r="C741" s="92" t="s">
        <v>27</v>
      </c>
      <c r="D741" s="92" t="s">
        <v>28</v>
      </c>
      <c r="E741" s="147" t="s">
        <v>788</v>
      </c>
      <c r="F741" s="94" t="s">
        <v>30</v>
      </c>
      <c r="G741" s="147" t="s">
        <v>410</v>
      </c>
      <c r="H741" s="147" t="s">
        <v>2098</v>
      </c>
      <c r="I741" s="147">
        <v>51</v>
      </c>
      <c r="J741" s="147">
        <v>51</v>
      </c>
      <c r="K741" s="157"/>
      <c r="L741" s="157"/>
      <c r="M741" s="147">
        <v>2200</v>
      </c>
      <c r="N741" s="147">
        <v>400</v>
      </c>
      <c r="O741" s="157" t="s">
        <v>1845</v>
      </c>
      <c r="P741" s="157" t="s">
        <v>1845</v>
      </c>
      <c r="Q741" s="106">
        <v>1</v>
      </c>
      <c r="R741" s="147">
        <v>400</v>
      </c>
      <c r="S741" s="157"/>
      <c r="T741" s="157"/>
    </row>
    <row r="742" spans="1:20" ht="94.5">
      <c r="A742" s="92">
        <v>738</v>
      </c>
      <c r="B742" s="157" t="s">
        <v>2099</v>
      </c>
      <c r="C742" s="92" t="s">
        <v>27</v>
      </c>
      <c r="D742" s="92" t="s">
        <v>28</v>
      </c>
      <c r="E742" s="147" t="s">
        <v>912</v>
      </c>
      <c r="F742" s="94" t="s">
        <v>30</v>
      </c>
      <c r="G742" s="147" t="s">
        <v>410</v>
      </c>
      <c r="H742" s="147" t="s">
        <v>2100</v>
      </c>
      <c r="I742" s="147">
        <v>185</v>
      </c>
      <c r="J742" s="147">
        <v>185</v>
      </c>
      <c r="K742" s="157"/>
      <c r="L742" s="157"/>
      <c r="M742" s="147">
        <v>2801</v>
      </c>
      <c r="N742" s="147">
        <v>421</v>
      </c>
      <c r="O742" s="157" t="s">
        <v>1929</v>
      </c>
      <c r="P742" s="157" t="s">
        <v>1929</v>
      </c>
      <c r="Q742" s="106">
        <v>1</v>
      </c>
      <c r="R742" s="147">
        <v>421</v>
      </c>
      <c r="S742" s="157"/>
      <c r="T742" s="157"/>
    </row>
    <row r="743" spans="1:20" ht="81">
      <c r="A743" s="92">
        <v>739</v>
      </c>
      <c r="B743" s="157" t="s">
        <v>2101</v>
      </c>
      <c r="C743" s="92" t="s">
        <v>27</v>
      </c>
      <c r="D743" s="92" t="s">
        <v>28</v>
      </c>
      <c r="E743" s="147" t="s">
        <v>2102</v>
      </c>
      <c r="F743" s="94" t="s">
        <v>30</v>
      </c>
      <c r="G743" s="147" t="s">
        <v>410</v>
      </c>
      <c r="H743" s="147" t="s">
        <v>2103</v>
      </c>
      <c r="I743" s="147">
        <v>65</v>
      </c>
      <c r="J743" s="147">
        <v>65</v>
      </c>
      <c r="K743" s="157"/>
      <c r="L743" s="157"/>
      <c r="M743" s="147">
        <v>2000</v>
      </c>
      <c r="N743" s="147">
        <v>400</v>
      </c>
      <c r="O743" s="157" t="s">
        <v>1262</v>
      </c>
      <c r="P743" s="157" t="s">
        <v>1262</v>
      </c>
      <c r="Q743" s="106">
        <v>1</v>
      </c>
      <c r="R743" s="147">
        <v>400</v>
      </c>
      <c r="S743" s="157"/>
      <c r="T743" s="157"/>
    </row>
    <row r="744" spans="1:20" ht="67.5">
      <c r="A744" s="92">
        <v>740</v>
      </c>
      <c r="B744" s="157" t="s">
        <v>2104</v>
      </c>
      <c r="C744" s="92" t="s">
        <v>27</v>
      </c>
      <c r="D744" s="92" t="s">
        <v>28</v>
      </c>
      <c r="E744" s="147" t="s">
        <v>1728</v>
      </c>
      <c r="F744" s="94" t="s">
        <v>30</v>
      </c>
      <c r="G744" s="147" t="s">
        <v>410</v>
      </c>
      <c r="H744" s="147" t="s">
        <v>2105</v>
      </c>
      <c r="I744" s="160">
        <v>131</v>
      </c>
      <c r="J744" s="160">
        <v>131</v>
      </c>
      <c r="K744" s="157"/>
      <c r="L744" s="157"/>
      <c r="M744" s="147">
        <v>3500</v>
      </c>
      <c r="N744" s="147">
        <v>615</v>
      </c>
      <c r="O744" s="157" t="s">
        <v>1886</v>
      </c>
      <c r="P744" s="157" t="s">
        <v>1886</v>
      </c>
      <c r="Q744" s="106">
        <v>1</v>
      </c>
      <c r="R744" s="147">
        <v>615</v>
      </c>
      <c r="S744" s="157"/>
      <c r="T744" s="157"/>
    </row>
    <row r="745" spans="1:20" ht="135">
      <c r="A745" s="92">
        <v>741</v>
      </c>
      <c r="B745" s="157" t="s">
        <v>2106</v>
      </c>
      <c r="C745" s="92" t="s">
        <v>27</v>
      </c>
      <c r="D745" s="92" t="s">
        <v>28</v>
      </c>
      <c r="E745" s="147" t="s">
        <v>788</v>
      </c>
      <c r="F745" s="94" t="s">
        <v>30</v>
      </c>
      <c r="G745" s="147" t="s">
        <v>410</v>
      </c>
      <c r="H745" s="147" t="s">
        <v>2105</v>
      </c>
      <c r="I745" s="160">
        <v>77</v>
      </c>
      <c r="J745" s="160">
        <v>77</v>
      </c>
      <c r="K745" s="157"/>
      <c r="L745" s="157"/>
      <c r="M745" s="147">
        <v>1800</v>
      </c>
      <c r="N745" s="147">
        <v>218</v>
      </c>
      <c r="O745" s="157" t="s">
        <v>1989</v>
      </c>
      <c r="P745" s="157" t="s">
        <v>1989</v>
      </c>
      <c r="Q745" s="106">
        <v>1</v>
      </c>
      <c r="R745" s="147">
        <v>218</v>
      </c>
      <c r="S745" s="157"/>
      <c r="T745" s="157"/>
    </row>
    <row r="746" spans="1:20" ht="81">
      <c r="A746" s="92">
        <v>742</v>
      </c>
      <c r="B746" s="157" t="s">
        <v>2107</v>
      </c>
      <c r="C746" s="92" t="s">
        <v>27</v>
      </c>
      <c r="D746" s="92" t="s">
        <v>28</v>
      </c>
      <c r="E746" s="147" t="s">
        <v>2108</v>
      </c>
      <c r="F746" s="94" t="s">
        <v>30</v>
      </c>
      <c r="G746" s="147" t="s">
        <v>410</v>
      </c>
      <c r="H746" s="147" t="s">
        <v>2105</v>
      </c>
      <c r="I746" s="160">
        <v>205</v>
      </c>
      <c r="J746" s="160">
        <v>205</v>
      </c>
      <c r="K746" s="157"/>
      <c r="L746" s="157"/>
      <c r="M746" s="147">
        <v>2000</v>
      </c>
      <c r="N746" s="147">
        <v>400</v>
      </c>
      <c r="O746" s="157" t="s">
        <v>2109</v>
      </c>
      <c r="P746" s="157" t="s">
        <v>2109</v>
      </c>
      <c r="Q746" s="106">
        <v>1</v>
      </c>
      <c r="R746" s="147">
        <v>400</v>
      </c>
      <c r="S746" s="157"/>
      <c r="T746" s="157"/>
    </row>
    <row r="747" spans="1:20" ht="81">
      <c r="A747" s="92">
        <v>743</v>
      </c>
      <c r="B747" s="157" t="s">
        <v>2110</v>
      </c>
      <c r="C747" s="92" t="s">
        <v>27</v>
      </c>
      <c r="D747" s="92" t="s">
        <v>28</v>
      </c>
      <c r="E747" s="147" t="s">
        <v>797</v>
      </c>
      <c r="F747" s="94" t="s">
        <v>30</v>
      </c>
      <c r="G747" s="147" t="s">
        <v>410</v>
      </c>
      <c r="H747" s="147" t="s">
        <v>2105</v>
      </c>
      <c r="I747" s="160">
        <v>6</v>
      </c>
      <c r="J747" s="160">
        <v>6</v>
      </c>
      <c r="K747" s="157"/>
      <c r="L747" s="157"/>
      <c r="M747" s="147">
        <v>2000</v>
      </c>
      <c r="N747" s="147">
        <v>132</v>
      </c>
      <c r="O747" s="157" t="s">
        <v>1891</v>
      </c>
      <c r="P747" s="157" t="s">
        <v>1891</v>
      </c>
      <c r="Q747" s="106">
        <v>1</v>
      </c>
      <c r="R747" s="147">
        <v>132</v>
      </c>
      <c r="S747" s="157"/>
      <c r="T747" s="157"/>
    </row>
    <row r="748" spans="1:20" ht="94.5">
      <c r="A748" s="92">
        <v>744</v>
      </c>
      <c r="B748" s="157" t="s">
        <v>2111</v>
      </c>
      <c r="C748" s="92" t="s">
        <v>27</v>
      </c>
      <c r="D748" s="92" t="s">
        <v>28</v>
      </c>
      <c r="E748" s="147" t="s">
        <v>2112</v>
      </c>
      <c r="F748" s="94" t="s">
        <v>30</v>
      </c>
      <c r="G748" s="147" t="s">
        <v>410</v>
      </c>
      <c r="H748" s="147" t="s">
        <v>2105</v>
      </c>
      <c r="I748" s="160">
        <v>121</v>
      </c>
      <c r="J748" s="160">
        <v>121</v>
      </c>
      <c r="K748" s="157"/>
      <c r="L748" s="157"/>
      <c r="M748" s="147">
        <v>30000</v>
      </c>
      <c r="N748" s="147">
        <v>5000</v>
      </c>
      <c r="O748" s="157" t="s">
        <v>1822</v>
      </c>
      <c r="P748" s="157" t="s">
        <v>1822</v>
      </c>
      <c r="Q748" s="106">
        <v>1</v>
      </c>
      <c r="R748" s="147">
        <v>5000</v>
      </c>
      <c r="S748" s="157"/>
      <c r="T748" s="157"/>
    </row>
    <row r="749" spans="1:20" ht="67.5">
      <c r="A749" s="92">
        <v>745</v>
      </c>
      <c r="B749" s="157" t="s">
        <v>2113</v>
      </c>
      <c r="C749" s="92" t="s">
        <v>27</v>
      </c>
      <c r="D749" s="92" t="s">
        <v>28</v>
      </c>
      <c r="E749" s="147" t="s">
        <v>2114</v>
      </c>
      <c r="F749" s="94" t="s">
        <v>30</v>
      </c>
      <c r="G749" s="147" t="s">
        <v>410</v>
      </c>
      <c r="H749" s="147" t="s">
        <v>2105</v>
      </c>
      <c r="I749" s="160">
        <v>98</v>
      </c>
      <c r="J749" s="160">
        <v>98</v>
      </c>
      <c r="K749" s="157"/>
      <c r="L749" s="157"/>
      <c r="M749" s="147">
        <v>20000</v>
      </c>
      <c r="N749" s="147">
        <v>4500</v>
      </c>
      <c r="O749" s="157" t="s">
        <v>2115</v>
      </c>
      <c r="P749" s="157" t="s">
        <v>2115</v>
      </c>
      <c r="Q749" s="106">
        <v>1</v>
      </c>
      <c r="R749" s="147">
        <v>4500</v>
      </c>
      <c r="S749" s="157"/>
      <c r="T749" s="157"/>
    </row>
    <row r="750" spans="1:20" ht="81">
      <c r="A750" s="92">
        <v>746</v>
      </c>
      <c r="B750" s="157" t="s">
        <v>2116</v>
      </c>
      <c r="C750" s="92" t="s">
        <v>27</v>
      </c>
      <c r="D750" s="92" t="s">
        <v>28</v>
      </c>
      <c r="E750" s="147" t="s">
        <v>2117</v>
      </c>
      <c r="F750" s="94" t="s">
        <v>30</v>
      </c>
      <c r="G750" s="147" t="s">
        <v>410</v>
      </c>
      <c r="H750" s="147" t="s">
        <v>2105</v>
      </c>
      <c r="I750" s="160">
        <v>73</v>
      </c>
      <c r="J750" s="160">
        <v>73</v>
      </c>
      <c r="K750" s="157"/>
      <c r="L750" s="157"/>
      <c r="M750" s="147">
        <v>2000</v>
      </c>
      <c r="N750" s="147">
        <v>500</v>
      </c>
      <c r="O750" s="157" t="s">
        <v>1989</v>
      </c>
      <c r="P750" s="157" t="s">
        <v>1989</v>
      </c>
      <c r="Q750" s="106">
        <v>1</v>
      </c>
      <c r="R750" s="147">
        <v>500</v>
      </c>
      <c r="S750" s="157"/>
      <c r="T750" s="157"/>
    </row>
    <row r="751" spans="1:20" ht="108">
      <c r="A751" s="92">
        <v>747</v>
      </c>
      <c r="B751" s="157" t="s">
        <v>2118</v>
      </c>
      <c r="C751" s="92" t="s">
        <v>27</v>
      </c>
      <c r="D751" s="92" t="s">
        <v>28</v>
      </c>
      <c r="E751" s="147" t="s">
        <v>2119</v>
      </c>
      <c r="F751" s="94" t="s">
        <v>30</v>
      </c>
      <c r="G751" s="147" t="s">
        <v>410</v>
      </c>
      <c r="H751" s="147" t="s">
        <v>2105</v>
      </c>
      <c r="I751" s="160">
        <v>49</v>
      </c>
      <c r="J751" s="160">
        <v>49</v>
      </c>
      <c r="K751" s="157"/>
      <c r="L751" s="157"/>
      <c r="M751" s="152">
        <v>1800</v>
      </c>
      <c r="N751" s="152">
        <v>450</v>
      </c>
      <c r="O751" s="157" t="s">
        <v>1845</v>
      </c>
      <c r="P751" s="157" t="s">
        <v>1845</v>
      </c>
      <c r="Q751" s="106">
        <v>1</v>
      </c>
      <c r="R751" s="152">
        <v>450</v>
      </c>
      <c r="S751" s="157"/>
      <c r="T751" s="157"/>
    </row>
    <row r="752" spans="1:20" ht="54">
      <c r="A752" s="92">
        <v>748</v>
      </c>
      <c r="B752" s="157" t="s">
        <v>2120</v>
      </c>
      <c r="C752" s="92" t="s">
        <v>27</v>
      </c>
      <c r="D752" s="92" t="s">
        <v>28</v>
      </c>
      <c r="E752" s="152" t="s">
        <v>1631</v>
      </c>
      <c r="F752" s="94" t="s">
        <v>30</v>
      </c>
      <c r="G752" s="147" t="s">
        <v>410</v>
      </c>
      <c r="H752" s="147" t="s">
        <v>2105</v>
      </c>
      <c r="I752" s="147">
        <v>68</v>
      </c>
      <c r="J752" s="147">
        <v>68</v>
      </c>
      <c r="K752" s="157"/>
      <c r="L752" s="157"/>
      <c r="M752" s="152">
        <v>240</v>
      </c>
      <c r="N752" s="161">
        <v>56</v>
      </c>
      <c r="O752" s="157" t="s">
        <v>1989</v>
      </c>
      <c r="P752" s="157" t="s">
        <v>1989</v>
      </c>
      <c r="Q752" s="106">
        <v>1</v>
      </c>
      <c r="R752" s="161">
        <v>56</v>
      </c>
      <c r="S752" s="157"/>
      <c r="T752" s="157"/>
    </row>
    <row r="753" spans="1:20" ht="67.5">
      <c r="A753" s="92">
        <v>749</v>
      </c>
      <c r="B753" s="157" t="s">
        <v>2121</v>
      </c>
      <c r="C753" s="92" t="s">
        <v>27</v>
      </c>
      <c r="D753" s="92" t="s">
        <v>28</v>
      </c>
      <c r="E753" s="147" t="s">
        <v>241</v>
      </c>
      <c r="F753" s="94" t="s">
        <v>30</v>
      </c>
      <c r="G753" s="147" t="s">
        <v>410</v>
      </c>
      <c r="H753" s="152" t="s">
        <v>2122</v>
      </c>
      <c r="I753" s="147">
        <v>133</v>
      </c>
      <c r="J753" s="147">
        <v>133</v>
      </c>
      <c r="K753" s="157"/>
      <c r="L753" s="157"/>
      <c r="M753" s="147">
        <v>500</v>
      </c>
      <c r="N753" s="147">
        <v>120</v>
      </c>
      <c r="O753" s="157" t="s">
        <v>1886</v>
      </c>
      <c r="P753" s="157" t="s">
        <v>1886</v>
      </c>
      <c r="Q753" s="106">
        <v>1</v>
      </c>
      <c r="R753" s="147">
        <v>120</v>
      </c>
      <c r="S753" s="157"/>
      <c r="T753" s="157"/>
    </row>
    <row r="754" spans="1:20" ht="27" customHeight="1">
      <c r="A754" s="92">
        <v>750</v>
      </c>
      <c r="B754" s="157" t="s">
        <v>2123</v>
      </c>
      <c r="C754" s="92" t="s">
        <v>86</v>
      </c>
      <c r="D754" s="92" t="s">
        <v>28</v>
      </c>
      <c r="E754" s="147" t="s">
        <v>2124</v>
      </c>
      <c r="F754" s="94" t="s">
        <v>30</v>
      </c>
      <c r="G754" s="147" t="s">
        <v>1810</v>
      </c>
      <c r="H754" s="158" t="s">
        <v>2125</v>
      </c>
      <c r="I754" s="158">
        <v>250</v>
      </c>
      <c r="J754" s="158">
        <v>250</v>
      </c>
      <c r="K754" s="157"/>
      <c r="L754" s="157"/>
      <c r="M754" s="147">
        <v>5000</v>
      </c>
      <c r="N754" s="147">
        <v>1200</v>
      </c>
      <c r="O754" s="157" t="s">
        <v>2126</v>
      </c>
      <c r="P754" s="157" t="s">
        <v>2126</v>
      </c>
      <c r="Q754" s="106">
        <v>1</v>
      </c>
      <c r="R754" s="147">
        <v>1200</v>
      </c>
      <c r="S754" s="157"/>
      <c r="T754" s="157"/>
    </row>
    <row r="755" spans="1:20" ht="48">
      <c r="A755" s="147">
        <v>751</v>
      </c>
      <c r="B755" s="147" t="s">
        <v>2127</v>
      </c>
      <c r="C755" s="147" t="s">
        <v>2128</v>
      </c>
      <c r="D755" s="147" t="s">
        <v>28</v>
      </c>
      <c r="E755" s="147" t="s">
        <v>2128</v>
      </c>
      <c r="F755" s="147" t="s">
        <v>30</v>
      </c>
      <c r="G755" s="147" t="s">
        <v>2129</v>
      </c>
      <c r="H755" s="147" t="s">
        <v>2128</v>
      </c>
      <c r="I755" s="147">
        <v>23.9</v>
      </c>
      <c r="J755" s="147">
        <v>23.9</v>
      </c>
      <c r="K755" s="147"/>
      <c r="L755" s="147"/>
      <c r="M755" s="147">
        <v>1000</v>
      </c>
      <c r="N755" s="147">
        <v>240</v>
      </c>
      <c r="O755" s="147"/>
      <c r="P755" s="147" t="s">
        <v>2130</v>
      </c>
      <c r="Q755" s="147">
        <v>1</v>
      </c>
      <c r="R755" s="147"/>
      <c r="S755" s="147"/>
      <c r="T755" s="147"/>
    </row>
    <row r="756" spans="1:20" ht="60">
      <c r="A756" s="147">
        <v>752</v>
      </c>
      <c r="B756" s="147" t="s">
        <v>2131</v>
      </c>
      <c r="C756" s="147" t="s">
        <v>86</v>
      </c>
      <c r="D756" s="147" t="s">
        <v>28</v>
      </c>
      <c r="E756" s="147" t="s">
        <v>1737</v>
      </c>
      <c r="F756" s="147" t="s">
        <v>30</v>
      </c>
      <c r="G756" s="147" t="s">
        <v>2132</v>
      </c>
      <c r="H756" s="147" t="s">
        <v>2133</v>
      </c>
      <c r="I756" s="147">
        <v>220</v>
      </c>
      <c r="J756" s="147">
        <v>220</v>
      </c>
      <c r="K756" s="147"/>
      <c r="L756" s="147"/>
      <c r="M756" s="147">
        <v>825</v>
      </c>
      <c r="N756" s="147">
        <v>825</v>
      </c>
      <c r="O756" s="147" t="s">
        <v>2126</v>
      </c>
      <c r="P756" s="147" t="s">
        <v>2134</v>
      </c>
      <c r="Q756" s="147">
        <v>1</v>
      </c>
      <c r="R756" s="147">
        <v>825</v>
      </c>
      <c r="S756" s="147">
        <v>500</v>
      </c>
      <c r="T756" s="147"/>
    </row>
  </sheetData>
  <sheetProtection/>
  <mergeCells count="30">
    <mergeCell ref="A1:T1"/>
    <mergeCell ref="A2:H2"/>
    <mergeCell ref="I2:L2"/>
    <mergeCell ref="M2:O2"/>
    <mergeCell ref="P2:Q2"/>
    <mergeCell ref="I3:L3"/>
    <mergeCell ref="M3:O3"/>
    <mergeCell ref="P3:Q3"/>
    <mergeCell ref="R3:T3"/>
    <mergeCell ref="A3:A4"/>
    <mergeCell ref="B3:B4"/>
    <mergeCell ref="C3:C4"/>
    <mergeCell ref="D3:D4"/>
    <mergeCell ref="E3:E4"/>
    <mergeCell ref="F3:F4"/>
    <mergeCell ref="G3:G4"/>
    <mergeCell ref="G176:G177"/>
    <mergeCell ref="G403:G404"/>
    <mergeCell ref="H3:H4"/>
    <mergeCell ref="I402:I404"/>
    <mergeCell ref="J402:J404"/>
    <mergeCell ref="K402:K404"/>
    <mergeCell ref="L402:L404"/>
    <mergeCell ref="M402:M404"/>
    <mergeCell ref="N402:N404"/>
    <mergeCell ref="O402:O404"/>
    <mergeCell ref="P402:P404"/>
    <mergeCell ref="R402:R404"/>
    <mergeCell ref="S402:S404"/>
    <mergeCell ref="T402:T404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7"/>
  <sheetViews>
    <sheetView tabSelected="1" workbookViewId="0" topLeftCell="A457">
      <selection activeCell="V461" sqref="V461"/>
    </sheetView>
  </sheetViews>
  <sheetFormatPr defaultColWidth="9.00390625" defaultRowHeight="14.25"/>
  <cols>
    <col min="1" max="1" width="4.125" style="3" customWidth="1"/>
    <col min="2" max="4" width="9.00390625" style="3" customWidth="1"/>
    <col min="5" max="5" width="9.00390625" style="4" customWidth="1"/>
    <col min="6" max="6" width="9.25390625" style="3" bestFit="1" customWidth="1"/>
    <col min="7" max="7" width="9.00390625" style="3" customWidth="1"/>
    <col min="8" max="8" width="9.00390625" style="4" customWidth="1"/>
    <col min="9" max="9" width="9.00390625" style="3" customWidth="1"/>
    <col min="10" max="10" width="9.375" style="3" bestFit="1" customWidth="1"/>
    <col min="11" max="12" width="9.00390625" style="3" customWidth="1"/>
    <col min="13" max="14" width="9.00390625" style="5" customWidth="1"/>
    <col min="15" max="20" width="9.00390625" style="3" customWidth="1"/>
    <col min="21" max="16384" width="9.00390625" style="6" customWidth="1"/>
  </cols>
  <sheetData>
    <row r="1" spans="1:20" ht="25.5">
      <c r="A1" s="7" t="s">
        <v>2135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2136</v>
      </c>
      <c r="I3" s="19" t="s">
        <v>10</v>
      </c>
      <c r="J3" s="20"/>
      <c r="K3" s="20"/>
      <c r="L3" s="21"/>
      <c r="M3" s="19" t="s">
        <v>11</v>
      </c>
      <c r="N3" s="20"/>
      <c r="O3" s="21"/>
      <c r="P3" s="19" t="s">
        <v>12</v>
      </c>
      <c r="Q3" s="21"/>
      <c r="R3" s="19" t="s">
        <v>13</v>
      </c>
      <c r="S3" s="20"/>
      <c r="T3" s="21"/>
    </row>
    <row r="4" spans="1:20" ht="36">
      <c r="A4" s="12"/>
      <c r="B4" s="12"/>
      <c r="C4" s="12"/>
      <c r="D4" s="12"/>
      <c r="E4" s="12"/>
      <c r="F4" s="12"/>
      <c r="G4" s="12"/>
      <c r="H4" s="12"/>
      <c r="I4" s="13" t="s">
        <v>14</v>
      </c>
      <c r="J4" s="13" t="s">
        <v>2137</v>
      </c>
      <c r="K4" s="13" t="s">
        <v>16</v>
      </c>
      <c r="L4" s="13" t="s">
        <v>17</v>
      </c>
      <c r="M4" s="13" t="s">
        <v>2138</v>
      </c>
      <c r="N4" s="13" t="s">
        <v>2139</v>
      </c>
      <c r="O4" s="13" t="s">
        <v>2140</v>
      </c>
      <c r="P4" s="13" t="s">
        <v>2141</v>
      </c>
      <c r="Q4" s="13" t="s">
        <v>22</v>
      </c>
      <c r="R4" s="13" t="s">
        <v>23</v>
      </c>
      <c r="S4" s="13" t="s">
        <v>24</v>
      </c>
      <c r="T4" s="13" t="s">
        <v>2142</v>
      </c>
    </row>
    <row r="5" spans="1:20" ht="48">
      <c r="A5" s="13">
        <v>1</v>
      </c>
      <c r="B5" s="13" t="s">
        <v>2143</v>
      </c>
      <c r="C5" s="13" t="s">
        <v>86</v>
      </c>
      <c r="D5" s="13" t="s">
        <v>28</v>
      </c>
      <c r="E5" s="13" t="s">
        <v>2144</v>
      </c>
      <c r="F5" s="14">
        <v>43586</v>
      </c>
      <c r="G5" s="13" t="s">
        <v>439</v>
      </c>
      <c r="H5" s="13" t="s">
        <v>2145</v>
      </c>
      <c r="I5" s="13">
        <v>21</v>
      </c>
      <c r="J5" s="13">
        <v>20</v>
      </c>
      <c r="K5" s="13">
        <v>1</v>
      </c>
      <c r="L5" s="13"/>
      <c r="M5" s="13">
        <v>268</v>
      </c>
      <c r="N5" s="13">
        <v>164</v>
      </c>
      <c r="O5" s="13" t="s">
        <v>2146</v>
      </c>
      <c r="P5" s="13" t="s">
        <v>2146</v>
      </c>
      <c r="Q5" s="24" t="s">
        <v>2147</v>
      </c>
      <c r="R5" s="13">
        <v>164</v>
      </c>
      <c r="S5" s="13">
        <v>160</v>
      </c>
      <c r="T5" s="13"/>
    </row>
    <row r="6" spans="1:20" ht="36">
      <c r="A6" s="13">
        <v>2</v>
      </c>
      <c r="B6" s="13" t="s">
        <v>2148</v>
      </c>
      <c r="C6" s="13" t="s">
        <v>86</v>
      </c>
      <c r="D6" s="13" t="s">
        <v>28</v>
      </c>
      <c r="E6" s="13" t="s">
        <v>760</v>
      </c>
      <c r="F6" s="14" t="s">
        <v>2149</v>
      </c>
      <c r="G6" s="13" t="s">
        <v>143</v>
      </c>
      <c r="H6" s="13" t="s">
        <v>2150</v>
      </c>
      <c r="I6" s="13">
        <v>25</v>
      </c>
      <c r="J6" s="13">
        <v>25</v>
      </c>
      <c r="K6" s="13"/>
      <c r="L6" s="13"/>
      <c r="M6" s="13">
        <v>768</v>
      </c>
      <c r="N6" s="13">
        <v>260</v>
      </c>
      <c r="O6" s="13" t="s">
        <v>2146</v>
      </c>
      <c r="P6" s="13" t="s">
        <v>2146</v>
      </c>
      <c r="Q6" s="24" t="s">
        <v>2147</v>
      </c>
      <c r="R6" s="13">
        <v>260</v>
      </c>
      <c r="S6" s="13">
        <v>100</v>
      </c>
      <c r="T6" s="13"/>
    </row>
    <row r="7" spans="1:20" ht="36">
      <c r="A7" s="13">
        <v>3</v>
      </c>
      <c r="B7" s="13" t="s">
        <v>2151</v>
      </c>
      <c r="C7" s="13" t="s">
        <v>2152</v>
      </c>
      <c r="D7" s="13" t="s">
        <v>679</v>
      </c>
      <c r="E7" s="13" t="s">
        <v>2153</v>
      </c>
      <c r="F7" s="13" t="s">
        <v>2154</v>
      </c>
      <c r="G7" s="13" t="s">
        <v>143</v>
      </c>
      <c r="H7" s="13" t="s">
        <v>2155</v>
      </c>
      <c r="I7" s="13">
        <v>10</v>
      </c>
      <c r="J7" s="13">
        <v>10</v>
      </c>
      <c r="K7" s="13"/>
      <c r="L7" s="13"/>
      <c r="M7" s="13">
        <v>1136</v>
      </c>
      <c r="N7" s="13">
        <v>127</v>
      </c>
      <c r="O7" s="13" t="s">
        <v>2156</v>
      </c>
      <c r="P7" s="13" t="s">
        <v>2156</v>
      </c>
      <c r="Q7" s="24" t="s">
        <v>2147</v>
      </c>
      <c r="R7" s="13">
        <v>127</v>
      </c>
      <c r="S7" s="13">
        <v>150</v>
      </c>
      <c r="T7" s="13"/>
    </row>
    <row r="8" spans="1:20" ht="48">
      <c r="A8" s="13">
        <v>4</v>
      </c>
      <c r="B8" s="13" t="s">
        <v>2157</v>
      </c>
      <c r="C8" s="13" t="s">
        <v>86</v>
      </c>
      <c r="D8" s="13" t="s">
        <v>28</v>
      </c>
      <c r="E8" s="13" t="s">
        <v>2158</v>
      </c>
      <c r="F8" s="13" t="s">
        <v>2159</v>
      </c>
      <c r="G8" s="13" t="s">
        <v>439</v>
      </c>
      <c r="H8" s="13" t="s">
        <v>2160</v>
      </c>
      <c r="I8" s="13">
        <v>15</v>
      </c>
      <c r="J8" s="13">
        <v>15</v>
      </c>
      <c r="K8" s="13"/>
      <c r="L8" s="13"/>
      <c r="M8" s="13">
        <v>300</v>
      </c>
      <c r="N8" s="13">
        <v>20</v>
      </c>
      <c r="O8" s="13" t="s">
        <v>2161</v>
      </c>
      <c r="P8" s="13" t="s">
        <v>2161</v>
      </c>
      <c r="Q8" s="24" t="s">
        <v>2147</v>
      </c>
      <c r="R8" s="13">
        <v>20</v>
      </c>
      <c r="S8" s="13">
        <v>3000</v>
      </c>
      <c r="T8" s="13">
        <v>10000</v>
      </c>
    </row>
    <row r="9" spans="1:20" ht="48">
      <c r="A9" s="13">
        <v>5</v>
      </c>
      <c r="B9" s="13" t="s">
        <v>2162</v>
      </c>
      <c r="C9" s="13" t="s">
        <v>86</v>
      </c>
      <c r="D9" s="13" t="s">
        <v>149</v>
      </c>
      <c r="E9" s="13" t="s">
        <v>2163</v>
      </c>
      <c r="F9" s="13" t="s">
        <v>2159</v>
      </c>
      <c r="G9" s="13" t="s">
        <v>242</v>
      </c>
      <c r="H9" s="13" t="s">
        <v>2164</v>
      </c>
      <c r="I9" s="13">
        <v>20</v>
      </c>
      <c r="J9" s="13">
        <v>20</v>
      </c>
      <c r="K9" s="13"/>
      <c r="L9" s="13"/>
      <c r="M9" s="13">
        <v>371</v>
      </c>
      <c r="N9" s="13">
        <v>4</v>
      </c>
      <c r="O9" s="13" t="s">
        <v>2109</v>
      </c>
      <c r="P9" s="13" t="s">
        <v>2109</v>
      </c>
      <c r="Q9" s="24" t="s">
        <v>2147</v>
      </c>
      <c r="R9" s="13">
        <v>4</v>
      </c>
      <c r="S9" s="13">
        <v>1000</v>
      </c>
      <c r="T9" s="13">
        <v>80000</v>
      </c>
    </row>
    <row r="10" spans="1:20" ht="36">
      <c r="A10" s="13">
        <v>6</v>
      </c>
      <c r="B10" s="13" t="s">
        <v>2165</v>
      </c>
      <c r="C10" s="13" t="s">
        <v>86</v>
      </c>
      <c r="D10" s="13" t="s">
        <v>149</v>
      </c>
      <c r="E10" s="13" t="s">
        <v>2166</v>
      </c>
      <c r="F10" s="13" t="s">
        <v>2159</v>
      </c>
      <c r="G10" s="13" t="s">
        <v>2167</v>
      </c>
      <c r="H10" s="13" t="s">
        <v>2168</v>
      </c>
      <c r="I10" s="13">
        <v>5</v>
      </c>
      <c r="J10" s="13">
        <v>5</v>
      </c>
      <c r="K10" s="13"/>
      <c r="L10" s="13"/>
      <c r="M10" s="13">
        <v>200</v>
      </c>
      <c r="N10" s="13">
        <v>4</v>
      </c>
      <c r="O10" s="13" t="s">
        <v>1845</v>
      </c>
      <c r="P10" s="13" t="s">
        <v>1845</v>
      </c>
      <c r="Q10" s="24" t="s">
        <v>2147</v>
      </c>
      <c r="R10" s="13">
        <v>4</v>
      </c>
      <c r="S10" s="13">
        <v>3000</v>
      </c>
      <c r="T10" s="13">
        <v>2000</v>
      </c>
    </row>
    <row r="11" spans="1:20" ht="36">
      <c r="A11" s="13">
        <v>7</v>
      </c>
      <c r="B11" s="13" t="s">
        <v>2169</v>
      </c>
      <c r="C11" s="13" t="s">
        <v>86</v>
      </c>
      <c r="D11" s="13" t="s">
        <v>28</v>
      </c>
      <c r="E11" s="13" t="s">
        <v>2170</v>
      </c>
      <c r="F11" s="13" t="s">
        <v>2159</v>
      </c>
      <c r="G11" s="14" t="s">
        <v>143</v>
      </c>
      <c r="H11" s="13" t="s">
        <v>2171</v>
      </c>
      <c r="I11" s="13">
        <v>30</v>
      </c>
      <c r="J11" s="13">
        <v>30</v>
      </c>
      <c r="K11" s="13"/>
      <c r="L11" s="13"/>
      <c r="M11" s="13">
        <v>1000</v>
      </c>
      <c r="N11" s="13">
        <v>40</v>
      </c>
      <c r="O11" s="13" t="s">
        <v>2146</v>
      </c>
      <c r="P11" s="13" t="s">
        <v>2146</v>
      </c>
      <c r="Q11" s="24" t="s">
        <v>2147</v>
      </c>
      <c r="R11" s="13">
        <v>40</v>
      </c>
      <c r="S11" s="13">
        <v>300</v>
      </c>
      <c r="T11" s="13">
        <v>20000</v>
      </c>
    </row>
    <row r="12" spans="1:20" ht="24">
      <c r="A12" s="13">
        <v>8</v>
      </c>
      <c r="B12" s="15" t="s">
        <v>2172</v>
      </c>
      <c r="C12" s="15" t="s">
        <v>239</v>
      </c>
      <c r="D12" s="15" t="s">
        <v>28</v>
      </c>
      <c r="E12" s="15" t="s">
        <v>800</v>
      </c>
      <c r="F12" s="14" t="s">
        <v>2173</v>
      </c>
      <c r="G12" s="16" t="s">
        <v>143</v>
      </c>
      <c r="H12" s="15" t="s">
        <v>2172</v>
      </c>
      <c r="I12" s="13">
        <v>25</v>
      </c>
      <c r="J12" s="13">
        <v>25</v>
      </c>
      <c r="K12" s="13"/>
      <c r="L12" s="13"/>
      <c r="M12" s="15">
        <v>1366</v>
      </c>
      <c r="N12" s="15">
        <v>127</v>
      </c>
      <c r="O12" s="13" t="s">
        <v>2109</v>
      </c>
      <c r="P12" s="13" t="s">
        <v>2109</v>
      </c>
      <c r="Q12" s="24" t="s">
        <v>2147</v>
      </c>
      <c r="R12" s="15">
        <v>127</v>
      </c>
      <c r="S12" s="15">
        <v>3000</v>
      </c>
      <c r="T12" s="15">
        <v>10000</v>
      </c>
    </row>
    <row r="13" spans="1:20" ht="24">
      <c r="A13" s="13">
        <v>9</v>
      </c>
      <c r="B13" s="15" t="s">
        <v>802</v>
      </c>
      <c r="C13" s="15" t="s">
        <v>239</v>
      </c>
      <c r="D13" s="15" t="s">
        <v>28</v>
      </c>
      <c r="E13" s="15" t="s">
        <v>800</v>
      </c>
      <c r="F13" s="14" t="s">
        <v>2173</v>
      </c>
      <c r="G13" s="16" t="s">
        <v>143</v>
      </c>
      <c r="H13" s="15" t="s">
        <v>802</v>
      </c>
      <c r="I13" s="13">
        <v>25</v>
      </c>
      <c r="J13" s="13">
        <v>25</v>
      </c>
      <c r="K13" s="13"/>
      <c r="L13" s="13"/>
      <c r="M13" s="15">
        <v>1366</v>
      </c>
      <c r="N13" s="15">
        <v>127</v>
      </c>
      <c r="O13" s="13" t="s">
        <v>2109</v>
      </c>
      <c r="P13" s="13" t="s">
        <v>2109</v>
      </c>
      <c r="Q13" s="24" t="s">
        <v>2147</v>
      </c>
      <c r="R13" s="15">
        <v>127</v>
      </c>
      <c r="S13" s="15"/>
      <c r="T13" s="15">
        <v>20000</v>
      </c>
    </row>
    <row r="14" spans="1:20" ht="36">
      <c r="A14" s="13">
        <v>10</v>
      </c>
      <c r="B14" s="13" t="s">
        <v>845</v>
      </c>
      <c r="C14" s="15" t="s">
        <v>239</v>
      </c>
      <c r="D14" s="13" t="s">
        <v>28</v>
      </c>
      <c r="E14" s="13" t="s">
        <v>2174</v>
      </c>
      <c r="F14" s="14" t="s">
        <v>2173</v>
      </c>
      <c r="G14" s="15" t="s">
        <v>143</v>
      </c>
      <c r="H14" s="13" t="s">
        <v>2175</v>
      </c>
      <c r="I14" s="13">
        <v>60</v>
      </c>
      <c r="J14" s="13">
        <v>60</v>
      </c>
      <c r="K14" s="13"/>
      <c r="L14" s="13"/>
      <c r="M14" s="13">
        <v>2400</v>
      </c>
      <c r="N14" s="13">
        <v>692</v>
      </c>
      <c r="O14" s="13" t="s">
        <v>2176</v>
      </c>
      <c r="P14" s="13" t="s">
        <v>2176</v>
      </c>
      <c r="Q14" s="24" t="s">
        <v>2147</v>
      </c>
      <c r="R14" s="13">
        <v>692</v>
      </c>
      <c r="S14" s="13">
        <v>800</v>
      </c>
      <c r="T14" s="13">
        <v>80000</v>
      </c>
    </row>
    <row r="15" spans="1:20" ht="24">
      <c r="A15" s="13">
        <v>11</v>
      </c>
      <c r="B15" s="13" t="s">
        <v>2177</v>
      </c>
      <c r="C15" s="13" t="s">
        <v>86</v>
      </c>
      <c r="D15" s="13" t="s">
        <v>28</v>
      </c>
      <c r="E15" s="13" t="s">
        <v>2178</v>
      </c>
      <c r="F15" s="13">
        <v>2019</v>
      </c>
      <c r="G15" s="13" t="s">
        <v>143</v>
      </c>
      <c r="H15" s="13" t="s">
        <v>2179</v>
      </c>
      <c r="I15" s="13">
        <v>20</v>
      </c>
      <c r="J15" s="13">
        <v>10</v>
      </c>
      <c r="K15" s="13">
        <v>10</v>
      </c>
      <c r="L15" s="13"/>
      <c r="M15" s="13">
        <v>300</v>
      </c>
      <c r="N15" s="13">
        <v>56</v>
      </c>
      <c r="O15" s="13" t="s">
        <v>2109</v>
      </c>
      <c r="P15" s="13" t="s">
        <v>2109</v>
      </c>
      <c r="Q15" s="24" t="s">
        <v>2147</v>
      </c>
      <c r="R15" s="13">
        <v>56</v>
      </c>
      <c r="S15" s="13">
        <v>1000</v>
      </c>
      <c r="T15" s="25"/>
    </row>
    <row r="16" spans="1:20" ht="36">
      <c r="A16" s="13">
        <v>12</v>
      </c>
      <c r="B16" s="13" t="s">
        <v>2180</v>
      </c>
      <c r="C16" s="13" t="s">
        <v>86</v>
      </c>
      <c r="D16" s="13" t="s">
        <v>28</v>
      </c>
      <c r="E16" s="13" t="s">
        <v>2178</v>
      </c>
      <c r="F16" s="13">
        <v>2019</v>
      </c>
      <c r="G16" s="13" t="s">
        <v>143</v>
      </c>
      <c r="H16" s="13" t="s">
        <v>2181</v>
      </c>
      <c r="I16" s="13">
        <v>30</v>
      </c>
      <c r="J16" s="13">
        <v>20</v>
      </c>
      <c r="K16" s="13">
        <v>10</v>
      </c>
      <c r="L16" s="13"/>
      <c r="M16" s="13">
        <v>250</v>
      </c>
      <c r="N16" s="13">
        <v>50</v>
      </c>
      <c r="O16" s="13" t="s">
        <v>1986</v>
      </c>
      <c r="P16" s="13" t="s">
        <v>1986</v>
      </c>
      <c r="Q16" s="24" t="s">
        <v>2147</v>
      </c>
      <c r="R16" s="13">
        <v>50</v>
      </c>
      <c r="S16" s="13">
        <v>1000</v>
      </c>
      <c r="T16" s="25"/>
    </row>
    <row r="17" spans="1:20" ht="36">
      <c r="A17" s="13">
        <v>13</v>
      </c>
      <c r="B17" s="13" t="s">
        <v>2182</v>
      </c>
      <c r="C17" s="13" t="s">
        <v>86</v>
      </c>
      <c r="D17" s="13" t="s">
        <v>149</v>
      </c>
      <c r="E17" s="13" t="s">
        <v>1005</v>
      </c>
      <c r="F17" s="13">
        <v>2019.3</v>
      </c>
      <c r="G17" s="13" t="s">
        <v>143</v>
      </c>
      <c r="H17" s="13" t="s">
        <v>2183</v>
      </c>
      <c r="I17" s="13">
        <v>20</v>
      </c>
      <c r="J17" s="13">
        <v>20</v>
      </c>
      <c r="K17" s="13"/>
      <c r="L17" s="13"/>
      <c r="M17" s="13">
        <v>2184</v>
      </c>
      <c r="N17" s="13">
        <v>474</v>
      </c>
      <c r="O17" s="13" t="s">
        <v>2109</v>
      </c>
      <c r="P17" s="13" t="s">
        <v>2109</v>
      </c>
      <c r="Q17" s="24" t="s">
        <v>2147</v>
      </c>
      <c r="R17" s="13">
        <v>474</v>
      </c>
      <c r="S17" s="13">
        <v>500</v>
      </c>
      <c r="T17" s="25"/>
    </row>
    <row r="18" spans="1:20" ht="36">
      <c r="A18" s="13">
        <v>14</v>
      </c>
      <c r="B18" s="13" t="s">
        <v>2184</v>
      </c>
      <c r="C18" s="13" t="s">
        <v>86</v>
      </c>
      <c r="D18" s="13" t="s">
        <v>159</v>
      </c>
      <c r="E18" s="13" t="s">
        <v>2185</v>
      </c>
      <c r="F18" s="13" t="s">
        <v>2186</v>
      </c>
      <c r="G18" s="13" t="s">
        <v>143</v>
      </c>
      <c r="H18" s="13" t="s">
        <v>144</v>
      </c>
      <c r="I18" s="13">
        <v>50</v>
      </c>
      <c r="J18" s="13">
        <v>50</v>
      </c>
      <c r="K18" s="13"/>
      <c r="L18" s="13"/>
      <c r="M18" s="13">
        <v>917</v>
      </c>
      <c r="N18" s="13">
        <v>310</v>
      </c>
      <c r="O18" s="13" t="s">
        <v>2187</v>
      </c>
      <c r="P18" s="13" t="s">
        <v>2187</v>
      </c>
      <c r="Q18" s="24" t="s">
        <v>2147</v>
      </c>
      <c r="R18" s="13">
        <v>310</v>
      </c>
      <c r="S18" s="13">
        <v>500</v>
      </c>
      <c r="T18" s="25"/>
    </row>
    <row r="19" spans="1:20" ht="36">
      <c r="A19" s="13">
        <v>15</v>
      </c>
      <c r="B19" s="13" t="s">
        <v>2188</v>
      </c>
      <c r="C19" s="13" t="s">
        <v>86</v>
      </c>
      <c r="D19" s="13" t="s">
        <v>28</v>
      </c>
      <c r="E19" s="13" t="s">
        <v>266</v>
      </c>
      <c r="F19" s="13" t="s">
        <v>2189</v>
      </c>
      <c r="G19" s="13" t="s">
        <v>94</v>
      </c>
      <c r="H19" s="13" t="s">
        <v>967</v>
      </c>
      <c r="I19" s="13">
        <v>60</v>
      </c>
      <c r="J19" s="13">
        <v>60</v>
      </c>
      <c r="K19" s="13"/>
      <c r="L19" s="13"/>
      <c r="M19" s="13">
        <v>965</v>
      </c>
      <c r="N19" s="13">
        <v>212</v>
      </c>
      <c r="O19" s="13" t="s">
        <v>2190</v>
      </c>
      <c r="P19" s="13" t="s">
        <v>2190</v>
      </c>
      <c r="Q19" s="24" t="s">
        <v>2147</v>
      </c>
      <c r="R19" s="13">
        <v>212</v>
      </c>
      <c r="S19" s="13">
        <v>8000</v>
      </c>
      <c r="T19" s="25" t="s">
        <v>190</v>
      </c>
    </row>
    <row r="20" spans="1:20" ht="36">
      <c r="A20" s="13">
        <v>16</v>
      </c>
      <c r="B20" s="13" t="s">
        <v>2191</v>
      </c>
      <c r="C20" s="13" t="s">
        <v>86</v>
      </c>
      <c r="D20" s="13" t="s">
        <v>1191</v>
      </c>
      <c r="E20" s="13" t="s">
        <v>2192</v>
      </c>
      <c r="F20" s="14" t="s">
        <v>2193</v>
      </c>
      <c r="G20" s="14" t="s">
        <v>143</v>
      </c>
      <c r="H20" s="13" t="s">
        <v>2194</v>
      </c>
      <c r="I20" s="13">
        <v>20</v>
      </c>
      <c r="J20" s="13">
        <v>20</v>
      </c>
      <c r="K20" s="13"/>
      <c r="L20" s="13"/>
      <c r="M20" s="13">
        <v>789</v>
      </c>
      <c r="N20" s="13">
        <v>115</v>
      </c>
      <c r="O20" s="13" t="s">
        <v>2195</v>
      </c>
      <c r="P20" s="13" t="s">
        <v>2195</v>
      </c>
      <c r="Q20" s="24" t="s">
        <v>2147</v>
      </c>
      <c r="R20" s="13">
        <v>115</v>
      </c>
      <c r="S20" s="13" t="s">
        <v>190</v>
      </c>
      <c r="T20" s="13" t="s">
        <v>190</v>
      </c>
    </row>
    <row r="21" spans="1:20" ht="24">
      <c r="A21" s="13">
        <v>17</v>
      </c>
      <c r="B21" s="13" t="s">
        <v>2196</v>
      </c>
      <c r="C21" s="13" t="s">
        <v>1191</v>
      </c>
      <c r="D21" s="13" t="s">
        <v>28</v>
      </c>
      <c r="E21" s="13" t="s">
        <v>1128</v>
      </c>
      <c r="F21" s="14" t="s">
        <v>2197</v>
      </c>
      <c r="G21" s="13" t="s">
        <v>143</v>
      </c>
      <c r="H21" s="13" t="s">
        <v>2198</v>
      </c>
      <c r="I21" s="13">
        <v>50</v>
      </c>
      <c r="J21" s="13">
        <v>50</v>
      </c>
      <c r="K21" s="13"/>
      <c r="L21" s="13"/>
      <c r="M21" s="13">
        <v>895</v>
      </c>
      <c r="N21" s="13">
        <v>244</v>
      </c>
      <c r="O21" s="13" t="s">
        <v>2187</v>
      </c>
      <c r="P21" s="13" t="s">
        <v>2187</v>
      </c>
      <c r="Q21" s="24" t="s">
        <v>2147</v>
      </c>
      <c r="R21" s="13">
        <v>244</v>
      </c>
      <c r="S21" s="13" t="s">
        <v>190</v>
      </c>
      <c r="T21" s="13" t="s">
        <v>840</v>
      </c>
    </row>
    <row r="22" spans="1:20" ht="48">
      <c r="A22" s="13">
        <v>18</v>
      </c>
      <c r="B22" s="13" t="s">
        <v>2199</v>
      </c>
      <c r="C22" s="13" t="s">
        <v>86</v>
      </c>
      <c r="D22" s="13" t="s">
        <v>28</v>
      </c>
      <c r="E22" s="13" t="s">
        <v>2200</v>
      </c>
      <c r="F22" s="14" t="s">
        <v>2159</v>
      </c>
      <c r="G22" s="14" t="s">
        <v>143</v>
      </c>
      <c r="H22" s="13" t="s">
        <v>2201</v>
      </c>
      <c r="I22" s="13">
        <v>50</v>
      </c>
      <c r="J22" s="13">
        <v>50</v>
      </c>
      <c r="K22" s="13">
        <v>0</v>
      </c>
      <c r="L22" s="13">
        <v>0</v>
      </c>
      <c r="M22" s="13">
        <v>1245</v>
      </c>
      <c r="N22" s="13">
        <v>325</v>
      </c>
      <c r="O22" s="13" t="s">
        <v>2187</v>
      </c>
      <c r="P22" s="13" t="s">
        <v>2187</v>
      </c>
      <c r="Q22" s="24" t="s">
        <v>2147</v>
      </c>
      <c r="R22" s="13">
        <v>325</v>
      </c>
      <c r="S22" s="13">
        <v>5000</v>
      </c>
      <c r="T22" s="13">
        <v>20000</v>
      </c>
    </row>
    <row r="23" spans="1:20" ht="36">
      <c r="A23" s="13">
        <v>19</v>
      </c>
      <c r="B23" s="13" t="s">
        <v>2202</v>
      </c>
      <c r="C23" s="13" t="s">
        <v>1191</v>
      </c>
      <c r="D23" s="13" t="s">
        <v>28</v>
      </c>
      <c r="E23" s="13" t="s">
        <v>2203</v>
      </c>
      <c r="F23" s="14" t="s">
        <v>2159</v>
      </c>
      <c r="G23" s="14" t="s">
        <v>143</v>
      </c>
      <c r="H23" s="13" t="s">
        <v>2204</v>
      </c>
      <c r="I23" s="13">
        <v>80</v>
      </c>
      <c r="J23" s="13">
        <v>80</v>
      </c>
      <c r="K23" s="13">
        <v>0</v>
      </c>
      <c r="L23" s="13">
        <v>0</v>
      </c>
      <c r="M23" s="13">
        <v>830</v>
      </c>
      <c r="N23" s="13">
        <v>162</v>
      </c>
      <c r="O23" s="13" t="s">
        <v>2205</v>
      </c>
      <c r="P23" s="13" t="s">
        <v>2205</v>
      </c>
      <c r="Q23" s="24" t="s">
        <v>2147</v>
      </c>
      <c r="R23" s="13">
        <v>162</v>
      </c>
      <c r="S23" s="13">
        <v>200</v>
      </c>
      <c r="T23" s="13">
        <v>20000</v>
      </c>
    </row>
    <row r="24" spans="1:20" ht="36">
      <c r="A24" s="13">
        <v>20</v>
      </c>
      <c r="B24" s="13" t="s">
        <v>2206</v>
      </c>
      <c r="C24" s="13" t="s">
        <v>86</v>
      </c>
      <c r="D24" s="13" t="s">
        <v>28</v>
      </c>
      <c r="E24" s="13" t="s">
        <v>309</v>
      </c>
      <c r="F24" s="14" t="s">
        <v>2159</v>
      </c>
      <c r="G24" s="13" t="s">
        <v>143</v>
      </c>
      <c r="H24" s="13" t="s">
        <v>2207</v>
      </c>
      <c r="I24" s="13">
        <v>50</v>
      </c>
      <c r="J24" s="13">
        <v>50</v>
      </c>
      <c r="K24" s="13">
        <v>0</v>
      </c>
      <c r="L24" s="13">
        <v>0</v>
      </c>
      <c r="M24" s="13">
        <v>797</v>
      </c>
      <c r="N24" s="13">
        <v>192</v>
      </c>
      <c r="O24" s="13" t="s">
        <v>2187</v>
      </c>
      <c r="P24" s="13" t="s">
        <v>2187</v>
      </c>
      <c r="Q24" s="24" t="s">
        <v>2147</v>
      </c>
      <c r="R24" s="13">
        <v>192</v>
      </c>
      <c r="S24" s="13">
        <v>10</v>
      </c>
      <c r="T24" s="13">
        <v>2000</v>
      </c>
    </row>
    <row r="25" spans="1:20" ht="48">
      <c r="A25" s="13">
        <v>21</v>
      </c>
      <c r="B25" s="13" t="s">
        <v>2208</v>
      </c>
      <c r="C25" s="13" t="s">
        <v>86</v>
      </c>
      <c r="D25" s="13" t="s">
        <v>28</v>
      </c>
      <c r="E25" s="13" t="s">
        <v>2209</v>
      </c>
      <c r="F25" s="14" t="s">
        <v>2210</v>
      </c>
      <c r="G25" s="13" t="s">
        <v>143</v>
      </c>
      <c r="H25" s="13" t="s">
        <v>2211</v>
      </c>
      <c r="I25" s="13">
        <v>30</v>
      </c>
      <c r="J25" s="13">
        <v>30</v>
      </c>
      <c r="K25" s="13"/>
      <c r="L25" s="13"/>
      <c r="M25" s="13">
        <v>780</v>
      </c>
      <c r="N25" s="13">
        <v>100</v>
      </c>
      <c r="O25" s="13" t="s">
        <v>2212</v>
      </c>
      <c r="P25" s="13" t="s">
        <v>2212</v>
      </c>
      <c r="Q25" s="24" t="s">
        <v>2147</v>
      </c>
      <c r="R25" s="13">
        <v>100</v>
      </c>
      <c r="S25" s="13">
        <v>800</v>
      </c>
      <c r="T25" s="13"/>
    </row>
    <row r="26" spans="1:20" ht="36">
      <c r="A26" s="13">
        <v>22</v>
      </c>
      <c r="B26" s="13" t="s">
        <v>2213</v>
      </c>
      <c r="C26" s="13" t="s">
        <v>86</v>
      </c>
      <c r="D26" s="13" t="s">
        <v>28</v>
      </c>
      <c r="E26" s="13" t="s">
        <v>2214</v>
      </c>
      <c r="F26" s="14" t="s">
        <v>2159</v>
      </c>
      <c r="G26" s="13" t="s">
        <v>242</v>
      </c>
      <c r="H26" s="17" t="s">
        <v>2215</v>
      </c>
      <c r="I26" s="13">
        <v>30</v>
      </c>
      <c r="J26" s="13">
        <v>30</v>
      </c>
      <c r="K26" s="13"/>
      <c r="L26" s="13"/>
      <c r="M26" s="13">
        <v>420</v>
      </c>
      <c r="N26" s="13">
        <v>72</v>
      </c>
      <c r="O26" s="13" t="s">
        <v>2212</v>
      </c>
      <c r="P26" s="13" t="s">
        <v>2212</v>
      </c>
      <c r="Q26" s="24" t="s">
        <v>2147</v>
      </c>
      <c r="R26" s="13">
        <v>72</v>
      </c>
      <c r="S26" s="13">
        <v>600</v>
      </c>
      <c r="T26" s="13">
        <v>5000</v>
      </c>
    </row>
    <row r="27" spans="1:20" ht="36">
      <c r="A27" s="13">
        <v>23</v>
      </c>
      <c r="B27" s="13" t="s">
        <v>2216</v>
      </c>
      <c r="C27" s="13" t="s">
        <v>86</v>
      </c>
      <c r="D27" s="13" t="s">
        <v>28</v>
      </c>
      <c r="E27" s="13" t="s">
        <v>2217</v>
      </c>
      <c r="F27" s="14" t="s">
        <v>2218</v>
      </c>
      <c r="G27" s="14" t="s">
        <v>143</v>
      </c>
      <c r="H27" s="13" t="s">
        <v>2219</v>
      </c>
      <c r="I27" s="13">
        <v>30</v>
      </c>
      <c r="J27" s="13">
        <v>30</v>
      </c>
      <c r="K27" s="13"/>
      <c r="L27" s="13"/>
      <c r="M27" s="13">
        <v>1133</v>
      </c>
      <c r="N27" s="13">
        <v>201</v>
      </c>
      <c r="O27" s="13" t="s">
        <v>1986</v>
      </c>
      <c r="P27" s="13" t="s">
        <v>1986</v>
      </c>
      <c r="Q27" s="24" t="s">
        <v>2147</v>
      </c>
      <c r="R27" s="13">
        <v>201</v>
      </c>
      <c r="S27" s="13">
        <v>600</v>
      </c>
      <c r="T27" s="13">
        <v>40000</v>
      </c>
    </row>
    <row r="28" spans="1:20" ht="48">
      <c r="A28" s="13">
        <v>24</v>
      </c>
      <c r="B28" s="13" t="s">
        <v>2220</v>
      </c>
      <c r="C28" s="13" t="s">
        <v>86</v>
      </c>
      <c r="D28" s="13" t="s">
        <v>28</v>
      </c>
      <c r="E28" s="13" t="s">
        <v>2221</v>
      </c>
      <c r="F28" s="14" t="s">
        <v>2222</v>
      </c>
      <c r="G28" s="14" t="s">
        <v>143</v>
      </c>
      <c r="H28" s="13" t="s">
        <v>2223</v>
      </c>
      <c r="I28" s="13">
        <v>30</v>
      </c>
      <c r="J28" s="13">
        <v>30</v>
      </c>
      <c r="K28" s="13">
        <v>0</v>
      </c>
      <c r="L28" s="13"/>
      <c r="M28" s="13">
        <v>3000</v>
      </c>
      <c r="N28" s="13">
        <v>100</v>
      </c>
      <c r="O28" s="13" t="s">
        <v>1986</v>
      </c>
      <c r="P28" s="13" t="s">
        <v>1986</v>
      </c>
      <c r="Q28" s="24" t="s">
        <v>2147</v>
      </c>
      <c r="R28" s="13">
        <v>100</v>
      </c>
      <c r="S28" s="13">
        <v>300</v>
      </c>
      <c r="T28" s="13" t="s">
        <v>1845</v>
      </c>
    </row>
    <row r="29" spans="1:20" ht="24">
      <c r="A29" s="13">
        <v>25</v>
      </c>
      <c r="B29" s="18" t="s">
        <v>2224</v>
      </c>
      <c r="C29" s="18" t="s">
        <v>86</v>
      </c>
      <c r="D29" s="18" t="s">
        <v>28</v>
      </c>
      <c r="E29" s="18" t="s">
        <v>1320</v>
      </c>
      <c r="F29" s="18" t="s">
        <v>2225</v>
      </c>
      <c r="G29" s="18" t="s">
        <v>143</v>
      </c>
      <c r="H29" s="18" t="s">
        <v>1038</v>
      </c>
      <c r="I29" s="13" t="s">
        <v>2226</v>
      </c>
      <c r="J29" s="13" t="s">
        <v>2226</v>
      </c>
      <c r="K29" s="13" t="s">
        <v>2227</v>
      </c>
      <c r="L29" s="13" t="s">
        <v>2227</v>
      </c>
      <c r="M29" s="22" t="s">
        <v>2228</v>
      </c>
      <c r="N29" s="22" t="s">
        <v>2229</v>
      </c>
      <c r="O29" s="13" t="s">
        <v>1986</v>
      </c>
      <c r="P29" s="13" t="s">
        <v>1986</v>
      </c>
      <c r="Q29" s="24" t="s">
        <v>2147</v>
      </c>
      <c r="R29" s="22" t="s">
        <v>2229</v>
      </c>
      <c r="S29" s="18" t="s">
        <v>2228</v>
      </c>
      <c r="T29" s="18" t="s">
        <v>2229</v>
      </c>
    </row>
    <row r="30" spans="1:20" ht="48">
      <c r="A30" s="13">
        <v>26</v>
      </c>
      <c r="B30" s="13" t="s">
        <v>2230</v>
      </c>
      <c r="C30" s="13" t="s">
        <v>86</v>
      </c>
      <c r="D30" s="13" t="s">
        <v>28</v>
      </c>
      <c r="E30" s="13" t="s">
        <v>2231</v>
      </c>
      <c r="F30" s="13" t="s">
        <v>2189</v>
      </c>
      <c r="G30" s="13" t="s">
        <v>2232</v>
      </c>
      <c r="H30" s="13" t="s">
        <v>2233</v>
      </c>
      <c r="I30" s="13">
        <v>40</v>
      </c>
      <c r="J30" s="13">
        <v>40</v>
      </c>
      <c r="K30" s="13"/>
      <c r="L30" s="13"/>
      <c r="M30" s="13" t="s">
        <v>2234</v>
      </c>
      <c r="N30" s="13">
        <v>300</v>
      </c>
      <c r="O30" s="13" t="s">
        <v>2235</v>
      </c>
      <c r="P30" s="13" t="s">
        <v>2235</v>
      </c>
      <c r="Q30" s="13">
        <v>1</v>
      </c>
      <c r="R30" s="13">
        <v>300</v>
      </c>
      <c r="S30" s="13">
        <v>570</v>
      </c>
      <c r="T30" s="13"/>
    </row>
    <row r="31" spans="1:20" ht="72">
      <c r="A31" s="13">
        <v>27</v>
      </c>
      <c r="B31" s="13" t="s">
        <v>2236</v>
      </c>
      <c r="C31" s="13" t="s">
        <v>86</v>
      </c>
      <c r="D31" s="13" t="s">
        <v>28</v>
      </c>
      <c r="E31" s="13" t="s">
        <v>1820</v>
      </c>
      <c r="F31" s="13" t="s">
        <v>2189</v>
      </c>
      <c r="G31" s="13" t="s">
        <v>2232</v>
      </c>
      <c r="H31" s="13" t="s">
        <v>2237</v>
      </c>
      <c r="I31" s="13">
        <v>10</v>
      </c>
      <c r="J31" s="13">
        <v>10</v>
      </c>
      <c r="K31" s="13"/>
      <c r="L31" s="13"/>
      <c r="M31" s="13">
        <v>2100</v>
      </c>
      <c r="N31" s="13">
        <v>60</v>
      </c>
      <c r="O31" s="13" t="s">
        <v>2156</v>
      </c>
      <c r="P31" s="13" t="s">
        <v>2156</v>
      </c>
      <c r="Q31" s="13">
        <v>1</v>
      </c>
      <c r="R31" s="13">
        <v>60</v>
      </c>
      <c r="S31" s="13">
        <v>600</v>
      </c>
      <c r="T31" s="13"/>
    </row>
    <row r="32" spans="1:20" ht="72">
      <c r="A32" s="13">
        <v>28</v>
      </c>
      <c r="B32" s="13" t="s">
        <v>2238</v>
      </c>
      <c r="C32" s="13" t="s">
        <v>86</v>
      </c>
      <c r="D32" s="13" t="s">
        <v>28</v>
      </c>
      <c r="E32" s="13" t="s">
        <v>1820</v>
      </c>
      <c r="F32" s="13" t="s">
        <v>2189</v>
      </c>
      <c r="G32" s="13" t="s">
        <v>2232</v>
      </c>
      <c r="H32" s="13" t="s">
        <v>2239</v>
      </c>
      <c r="I32" s="13">
        <v>15</v>
      </c>
      <c r="J32" s="13">
        <v>15</v>
      </c>
      <c r="K32" s="13"/>
      <c r="L32" s="13"/>
      <c r="M32" s="13">
        <v>1000</v>
      </c>
      <c r="N32" s="13">
        <v>38</v>
      </c>
      <c r="O32" s="13" t="s">
        <v>1929</v>
      </c>
      <c r="P32" s="13" t="s">
        <v>1929</v>
      </c>
      <c r="Q32" s="13">
        <v>1</v>
      </c>
      <c r="R32" s="13">
        <v>38</v>
      </c>
      <c r="S32" s="13">
        <v>120</v>
      </c>
      <c r="T32" s="13"/>
    </row>
    <row r="33" spans="1:20" ht="48">
      <c r="A33" s="13">
        <v>29</v>
      </c>
      <c r="B33" s="13" t="s">
        <v>2240</v>
      </c>
      <c r="C33" s="13" t="s">
        <v>86</v>
      </c>
      <c r="D33" s="13" t="s">
        <v>28</v>
      </c>
      <c r="E33" s="13" t="s">
        <v>2241</v>
      </c>
      <c r="F33" s="14" t="s">
        <v>2242</v>
      </c>
      <c r="G33" s="14" t="s">
        <v>2243</v>
      </c>
      <c r="H33" s="13" t="s">
        <v>2244</v>
      </c>
      <c r="I33" s="13">
        <v>100</v>
      </c>
      <c r="J33" s="13">
        <v>100</v>
      </c>
      <c r="K33" s="13">
        <v>0</v>
      </c>
      <c r="L33" s="13">
        <v>0</v>
      </c>
      <c r="M33" s="13">
        <v>4270</v>
      </c>
      <c r="N33" s="13">
        <v>241</v>
      </c>
      <c r="O33" s="13" t="s">
        <v>1812</v>
      </c>
      <c r="P33" s="13" t="s">
        <v>1812</v>
      </c>
      <c r="Q33" s="24" t="s">
        <v>2147</v>
      </c>
      <c r="R33" s="13">
        <v>241</v>
      </c>
      <c r="S33" s="13"/>
      <c r="T33" s="13"/>
    </row>
    <row r="34" spans="1:20" ht="48">
      <c r="A34" s="13">
        <v>30</v>
      </c>
      <c r="B34" s="13" t="s">
        <v>2245</v>
      </c>
      <c r="C34" s="13" t="s">
        <v>86</v>
      </c>
      <c r="D34" s="13" t="s">
        <v>28</v>
      </c>
      <c r="E34" s="13" t="s">
        <v>1654</v>
      </c>
      <c r="F34" s="14" t="s">
        <v>2246</v>
      </c>
      <c r="G34" s="14" t="s">
        <v>633</v>
      </c>
      <c r="H34" s="13" t="s">
        <v>2247</v>
      </c>
      <c r="I34" s="13">
        <v>30</v>
      </c>
      <c r="J34" s="13">
        <v>30</v>
      </c>
      <c r="K34" s="23"/>
      <c r="L34" s="23"/>
      <c r="M34" s="13">
        <v>126</v>
      </c>
      <c r="N34" s="13">
        <v>31</v>
      </c>
      <c r="O34" s="23" t="s">
        <v>1978</v>
      </c>
      <c r="P34" s="23" t="s">
        <v>1978</v>
      </c>
      <c r="Q34" s="24" t="s">
        <v>2147</v>
      </c>
      <c r="R34" s="13">
        <v>31</v>
      </c>
      <c r="S34" s="13">
        <v>700</v>
      </c>
      <c r="T34" s="13"/>
    </row>
    <row r="35" spans="1:20" ht="60">
      <c r="A35" s="13">
        <v>31</v>
      </c>
      <c r="B35" s="13" t="s">
        <v>2248</v>
      </c>
      <c r="C35" s="13" t="s">
        <v>86</v>
      </c>
      <c r="D35" s="13" t="s">
        <v>28</v>
      </c>
      <c r="E35" s="13" t="s">
        <v>1667</v>
      </c>
      <c r="F35" s="14" t="s">
        <v>2246</v>
      </c>
      <c r="G35" s="14" t="s">
        <v>633</v>
      </c>
      <c r="H35" s="13" t="s">
        <v>2249</v>
      </c>
      <c r="I35" s="13">
        <v>40</v>
      </c>
      <c r="J35" s="13">
        <v>40</v>
      </c>
      <c r="K35" s="23"/>
      <c r="L35" s="23"/>
      <c r="M35" s="13">
        <v>134</v>
      </c>
      <c r="N35" s="13">
        <v>29</v>
      </c>
      <c r="O35" s="23" t="s">
        <v>1853</v>
      </c>
      <c r="P35" s="23" t="s">
        <v>1853</v>
      </c>
      <c r="Q35" s="24" t="s">
        <v>2147</v>
      </c>
      <c r="R35" s="13">
        <v>29</v>
      </c>
      <c r="S35" s="13">
        <v>400</v>
      </c>
      <c r="T35" s="13"/>
    </row>
    <row r="36" spans="1:20" ht="48">
      <c r="A36" s="13">
        <v>32</v>
      </c>
      <c r="B36" s="13" t="s">
        <v>2250</v>
      </c>
      <c r="C36" s="13" t="s">
        <v>86</v>
      </c>
      <c r="D36" s="13" t="s">
        <v>28</v>
      </c>
      <c r="E36" s="13" t="s">
        <v>1954</v>
      </c>
      <c r="F36" s="14" t="s">
        <v>2246</v>
      </c>
      <c r="G36" s="14" t="s">
        <v>633</v>
      </c>
      <c r="H36" s="13" t="s">
        <v>2251</v>
      </c>
      <c r="I36" s="13">
        <v>40</v>
      </c>
      <c r="J36" s="13">
        <v>40</v>
      </c>
      <c r="K36" s="23"/>
      <c r="L36" s="23"/>
      <c r="M36" s="13">
        <v>161</v>
      </c>
      <c r="N36" s="13">
        <v>43</v>
      </c>
      <c r="O36" s="23" t="s">
        <v>1853</v>
      </c>
      <c r="P36" s="23" t="s">
        <v>1853</v>
      </c>
      <c r="Q36" s="24" t="s">
        <v>2147</v>
      </c>
      <c r="R36" s="13">
        <v>43</v>
      </c>
      <c r="S36" s="13">
        <v>1000</v>
      </c>
      <c r="T36" s="13"/>
    </row>
    <row r="37" spans="1:20" ht="48">
      <c r="A37" s="13">
        <v>33</v>
      </c>
      <c r="B37" s="13" t="s">
        <v>2252</v>
      </c>
      <c r="C37" s="13" t="s">
        <v>86</v>
      </c>
      <c r="D37" s="13" t="s">
        <v>28</v>
      </c>
      <c r="E37" s="13" t="s">
        <v>1964</v>
      </c>
      <c r="F37" s="14" t="s">
        <v>2246</v>
      </c>
      <c r="G37" s="14" t="s">
        <v>633</v>
      </c>
      <c r="H37" s="13" t="s">
        <v>2253</v>
      </c>
      <c r="I37" s="13">
        <v>25</v>
      </c>
      <c r="J37" s="13">
        <v>25</v>
      </c>
      <c r="K37" s="23"/>
      <c r="L37" s="23"/>
      <c r="M37" s="13">
        <v>98</v>
      </c>
      <c r="N37" s="13">
        <v>24</v>
      </c>
      <c r="O37" s="23" t="s">
        <v>2146</v>
      </c>
      <c r="P37" s="23" t="s">
        <v>2146</v>
      </c>
      <c r="Q37" s="24" t="s">
        <v>2147</v>
      </c>
      <c r="R37" s="13">
        <v>24</v>
      </c>
      <c r="S37" s="13">
        <v>600</v>
      </c>
      <c r="T37" s="13"/>
    </row>
    <row r="38" spans="1:20" ht="24">
      <c r="A38" s="13">
        <v>34</v>
      </c>
      <c r="B38" s="13" t="s">
        <v>2254</v>
      </c>
      <c r="C38" s="13" t="s">
        <v>86</v>
      </c>
      <c r="D38" s="13" t="s">
        <v>28</v>
      </c>
      <c r="E38" s="13" t="s">
        <v>2255</v>
      </c>
      <c r="F38" s="13" t="s">
        <v>2197</v>
      </c>
      <c r="G38" s="13" t="s">
        <v>143</v>
      </c>
      <c r="H38" s="13" t="s">
        <v>2254</v>
      </c>
      <c r="I38" s="13">
        <v>6000</v>
      </c>
      <c r="J38" s="13">
        <v>1500</v>
      </c>
      <c r="K38" s="13">
        <v>4000</v>
      </c>
      <c r="L38" s="13">
        <v>500</v>
      </c>
      <c r="M38" s="13">
        <v>29000</v>
      </c>
      <c r="N38" s="13">
        <v>2160</v>
      </c>
      <c r="O38" s="13" t="s">
        <v>2256</v>
      </c>
      <c r="P38" s="13" t="s">
        <v>2256</v>
      </c>
      <c r="Q38" s="13">
        <v>1</v>
      </c>
      <c r="R38" s="13">
        <v>2160</v>
      </c>
      <c r="S38" s="13" t="s">
        <v>1907</v>
      </c>
      <c r="T38" s="13" t="s">
        <v>2257</v>
      </c>
    </row>
    <row r="39" spans="1:20" ht="36">
      <c r="A39" s="13">
        <v>35</v>
      </c>
      <c r="B39" s="13" t="s">
        <v>2258</v>
      </c>
      <c r="C39" s="13" t="s">
        <v>86</v>
      </c>
      <c r="D39" s="13" t="s">
        <v>28</v>
      </c>
      <c r="E39" s="13" t="s">
        <v>2259</v>
      </c>
      <c r="F39" s="13" t="s">
        <v>2197</v>
      </c>
      <c r="G39" s="13" t="s">
        <v>143</v>
      </c>
      <c r="H39" s="13" t="s">
        <v>2260</v>
      </c>
      <c r="I39" s="13">
        <v>1200</v>
      </c>
      <c r="J39" s="13">
        <v>200</v>
      </c>
      <c r="K39" s="13">
        <v>1000</v>
      </c>
      <c r="L39" s="13"/>
      <c r="M39" s="13">
        <v>12000</v>
      </c>
      <c r="N39" s="13">
        <v>600</v>
      </c>
      <c r="O39" s="13" t="s">
        <v>2261</v>
      </c>
      <c r="P39" s="13" t="s">
        <v>2261</v>
      </c>
      <c r="Q39" s="13">
        <v>1</v>
      </c>
      <c r="R39" s="13">
        <v>600</v>
      </c>
      <c r="S39" s="13" t="s">
        <v>1969</v>
      </c>
      <c r="T39" s="13" t="s">
        <v>2126</v>
      </c>
    </row>
    <row r="40" spans="1:20" ht="24">
      <c r="A40" s="13">
        <v>36</v>
      </c>
      <c r="B40" s="13" t="s">
        <v>2262</v>
      </c>
      <c r="C40" s="13" t="s">
        <v>86</v>
      </c>
      <c r="D40" s="13" t="s">
        <v>28</v>
      </c>
      <c r="E40" s="13" t="s">
        <v>2263</v>
      </c>
      <c r="F40" s="14" t="s">
        <v>2197</v>
      </c>
      <c r="G40" s="14" t="s">
        <v>242</v>
      </c>
      <c r="H40" s="13" t="s">
        <v>2264</v>
      </c>
      <c r="I40" s="13">
        <v>150</v>
      </c>
      <c r="J40" s="13">
        <v>60</v>
      </c>
      <c r="K40" s="13">
        <v>80</v>
      </c>
      <c r="L40" s="13">
        <v>10</v>
      </c>
      <c r="M40" s="13">
        <v>600</v>
      </c>
      <c r="N40" s="13">
        <v>110</v>
      </c>
      <c r="O40" s="13" t="s">
        <v>2265</v>
      </c>
      <c r="P40" s="13" t="s">
        <v>2265</v>
      </c>
      <c r="Q40" s="24" t="s">
        <v>2147</v>
      </c>
      <c r="R40" s="13">
        <v>110</v>
      </c>
      <c r="S40" s="13" t="s">
        <v>1969</v>
      </c>
      <c r="T40" s="13" t="s">
        <v>1836</v>
      </c>
    </row>
    <row r="41" spans="1:20" ht="24">
      <c r="A41" s="13">
        <v>37</v>
      </c>
      <c r="B41" s="13" t="s">
        <v>2266</v>
      </c>
      <c r="C41" s="13" t="s">
        <v>86</v>
      </c>
      <c r="D41" s="13" t="s">
        <v>28</v>
      </c>
      <c r="E41" s="13" t="s">
        <v>2267</v>
      </c>
      <c r="F41" s="14" t="s">
        <v>2197</v>
      </c>
      <c r="G41" s="14" t="s">
        <v>143</v>
      </c>
      <c r="H41" s="13" t="s">
        <v>2268</v>
      </c>
      <c r="I41" s="13">
        <v>55</v>
      </c>
      <c r="J41" s="13">
        <v>15</v>
      </c>
      <c r="K41" s="13">
        <v>40</v>
      </c>
      <c r="L41" s="13"/>
      <c r="M41" s="13">
        <v>400</v>
      </c>
      <c r="N41" s="13">
        <v>120</v>
      </c>
      <c r="O41" s="13" t="s">
        <v>2187</v>
      </c>
      <c r="P41" s="13" t="s">
        <v>2187</v>
      </c>
      <c r="Q41" s="24" t="s">
        <v>2147</v>
      </c>
      <c r="R41" s="13">
        <v>120</v>
      </c>
      <c r="S41" s="13" t="s">
        <v>1881</v>
      </c>
      <c r="T41" s="13" t="s">
        <v>2115</v>
      </c>
    </row>
    <row r="42" spans="1:20" ht="36">
      <c r="A42" s="13">
        <v>38</v>
      </c>
      <c r="B42" s="13" t="s">
        <v>2269</v>
      </c>
      <c r="C42" s="13" t="s">
        <v>86</v>
      </c>
      <c r="D42" s="13" t="s">
        <v>28</v>
      </c>
      <c r="E42" s="13" t="s">
        <v>2270</v>
      </c>
      <c r="F42" s="14" t="s">
        <v>2197</v>
      </c>
      <c r="G42" s="14" t="s">
        <v>143</v>
      </c>
      <c r="H42" s="13" t="s">
        <v>2268</v>
      </c>
      <c r="I42" s="13">
        <v>110</v>
      </c>
      <c r="J42" s="13">
        <v>30</v>
      </c>
      <c r="K42" s="13">
        <v>80</v>
      </c>
      <c r="L42" s="13"/>
      <c r="M42" s="13">
        <v>800</v>
      </c>
      <c r="N42" s="13">
        <v>252</v>
      </c>
      <c r="O42" s="13" t="s">
        <v>2271</v>
      </c>
      <c r="P42" s="13" t="s">
        <v>2271</v>
      </c>
      <c r="Q42" s="24" t="s">
        <v>2147</v>
      </c>
      <c r="R42" s="13">
        <v>252</v>
      </c>
      <c r="S42" s="13" t="s">
        <v>1881</v>
      </c>
      <c r="T42" s="13" t="s">
        <v>2161</v>
      </c>
    </row>
    <row r="43" spans="1:20" ht="48">
      <c r="A43" s="13">
        <v>39</v>
      </c>
      <c r="B43" s="13" t="s">
        <v>2272</v>
      </c>
      <c r="C43" s="13" t="s">
        <v>86</v>
      </c>
      <c r="D43" s="13" t="s">
        <v>28</v>
      </c>
      <c r="E43" s="13" t="s">
        <v>2273</v>
      </c>
      <c r="F43" s="14" t="s">
        <v>2197</v>
      </c>
      <c r="G43" s="14" t="s">
        <v>143</v>
      </c>
      <c r="H43" s="13" t="s">
        <v>2274</v>
      </c>
      <c r="I43" s="13">
        <v>300</v>
      </c>
      <c r="J43" s="13">
        <v>100</v>
      </c>
      <c r="K43" s="13">
        <v>200</v>
      </c>
      <c r="L43" s="13"/>
      <c r="M43" s="13">
        <v>1200</v>
      </c>
      <c r="N43" s="13">
        <v>300</v>
      </c>
      <c r="O43" s="13" t="s">
        <v>2275</v>
      </c>
      <c r="P43" s="13" t="s">
        <v>2275</v>
      </c>
      <c r="Q43" s="24" t="s">
        <v>2147</v>
      </c>
      <c r="R43" s="13">
        <v>300</v>
      </c>
      <c r="S43" s="13" t="s">
        <v>1903</v>
      </c>
      <c r="T43" s="13" t="s">
        <v>2212</v>
      </c>
    </row>
    <row r="44" spans="1:20" ht="36">
      <c r="A44" s="13">
        <v>40</v>
      </c>
      <c r="B44" s="13" t="s">
        <v>2276</v>
      </c>
      <c r="C44" s="13" t="s">
        <v>86</v>
      </c>
      <c r="D44" s="13" t="s">
        <v>28</v>
      </c>
      <c r="E44" s="13" t="s">
        <v>2277</v>
      </c>
      <c r="F44" s="14" t="s">
        <v>2197</v>
      </c>
      <c r="G44" s="14" t="s">
        <v>143</v>
      </c>
      <c r="H44" s="17" t="s">
        <v>2278</v>
      </c>
      <c r="I44" s="13">
        <v>230</v>
      </c>
      <c r="J44" s="13">
        <v>50</v>
      </c>
      <c r="K44" s="13">
        <v>180</v>
      </c>
      <c r="L44" s="13"/>
      <c r="M44" s="13">
        <v>420</v>
      </c>
      <c r="N44" s="13">
        <v>110</v>
      </c>
      <c r="O44" s="13" t="s">
        <v>1815</v>
      </c>
      <c r="P44" s="13" t="s">
        <v>1815</v>
      </c>
      <c r="Q44" s="24" t="s">
        <v>2147</v>
      </c>
      <c r="R44" s="13">
        <v>110</v>
      </c>
      <c r="S44" s="13">
        <v>8000</v>
      </c>
      <c r="T44" s="13" t="s">
        <v>1895</v>
      </c>
    </row>
    <row r="45" spans="1:20" ht="24">
      <c r="A45" s="13">
        <v>41</v>
      </c>
      <c r="B45" s="13" t="s">
        <v>2279</v>
      </c>
      <c r="C45" s="13" t="s">
        <v>86</v>
      </c>
      <c r="D45" s="13" t="s">
        <v>28</v>
      </c>
      <c r="E45" s="13" t="s">
        <v>2280</v>
      </c>
      <c r="F45" s="14" t="s">
        <v>2197</v>
      </c>
      <c r="G45" s="14" t="s">
        <v>143</v>
      </c>
      <c r="H45" s="13" t="s">
        <v>2281</v>
      </c>
      <c r="I45" s="13">
        <v>40</v>
      </c>
      <c r="J45" s="13">
        <v>10</v>
      </c>
      <c r="K45" s="13">
        <v>30</v>
      </c>
      <c r="L45" s="13"/>
      <c r="M45" s="13">
        <v>200</v>
      </c>
      <c r="N45" s="13">
        <v>50</v>
      </c>
      <c r="O45" s="13" t="s">
        <v>1853</v>
      </c>
      <c r="P45" s="13" t="s">
        <v>1853</v>
      </c>
      <c r="Q45" s="24" t="s">
        <v>2147</v>
      </c>
      <c r="R45" s="13">
        <v>50</v>
      </c>
      <c r="S45" s="13">
        <v>4000</v>
      </c>
      <c r="T45" s="13" t="s">
        <v>1973</v>
      </c>
    </row>
    <row r="46" spans="1:20" ht="36">
      <c r="A46" s="13">
        <v>42</v>
      </c>
      <c r="B46" s="13" t="s">
        <v>2282</v>
      </c>
      <c r="C46" s="13" t="s">
        <v>86</v>
      </c>
      <c r="D46" s="13" t="s">
        <v>28</v>
      </c>
      <c r="E46" s="13" t="s">
        <v>1260</v>
      </c>
      <c r="F46" s="14" t="s">
        <v>2197</v>
      </c>
      <c r="G46" s="14" t="s">
        <v>143</v>
      </c>
      <c r="H46" s="13" t="s">
        <v>2278</v>
      </c>
      <c r="I46" s="13">
        <v>100</v>
      </c>
      <c r="J46" s="13">
        <v>30</v>
      </c>
      <c r="K46" s="13">
        <v>70</v>
      </c>
      <c r="L46" s="13"/>
      <c r="M46" s="13">
        <v>300</v>
      </c>
      <c r="N46" s="13">
        <v>48</v>
      </c>
      <c r="O46" s="13" t="s">
        <v>1812</v>
      </c>
      <c r="P46" s="13" t="s">
        <v>1812</v>
      </c>
      <c r="Q46" s="24" t="s">
        <v>2147</v>
      </c>
      <c r="R46" s="13">
        <v>48</v>
      </c>
      <c r="S46" s="13">
        <v>5000</v>
      </c>
      <c r="T46" s="13" t="s">
        <v>1973</v>
      </c>
    </row>
    <row r="47" spans="1:20" ht="36">
      <c r="A47" s="13">
        <v>43</v>
      </c>
      <c r="B47" s="13" t="s">
        <v>2283</v>
      </c>
      <c r="C47" s="13" t="s">
        <v>86</v>
      </c>
      <c r="D47" s="13" t="s">
        <v>28</v>
      </c>
      <c r="E47" s="13" t="s">
        <v>2284</v>
      </c>
      <c r="F47" s="14" t="s">
        <v>2197</v>
      </c>
      <c r="G47" s="14" t="s">
        <v>143</v>
      </c>
      <c r="H47" s="13" t="s">
        <v>2285</v>
      </c>
      <c r="I47" s="13">
        <v>110</v>
      </c>
      <c r="J47" s="13">
        <v>30</v>
      </c>
      <c r="K47" s="13">
        <v>80</v>
      </c>
      <c r="L47" s="13"/>
      <c r="M47" s="13">
        <v>400</v>
      </c>
      <c r="N47" s="13">
        <v>110</v>
      </c>
      <c r="O47" s="13" t="s">
        <v>2286</v>
      </c>
      <c r="P47" s="13" t="s">
        <v>2286</v>
      </c>
      <c r="Q47" s="24" t="s">
        <v>2147</v>
      </c>
      <c r="R47" s="13">
        <v>110</v>
      </c>
      <c r="S47" s="13">
        <v>6000</v>
      </c>
      <c r="T47" s="13" t="s">
        <v>1973</v>
      </c>
    </row>
    <row r="48" spans="1:20" ht="36">
      <c r="A48" s="13">
        <v>44</v>
      </c>
      <c r="B48" s="13" t="s">
        <v>2287</v>
      </c>
      <c r="C48" s="13" t="s">
        <v>86</v>
      </c>
      <c r="D48" s="13" t="s">
        <v>28</v>
      </c>
      <c r="E48" s="13" t="s">
        <v>2288</v>
      </c>
      <c r="F48" s="14" t="s">
        <v>2197</v>
      </c>
      <c r="G48" s="14" t="s">
        <v>143</v>
      </c>
      <c r="H48" s="13" t="s">
        <v>2285</v>
      </c>
      <c r="I48" s="13">
        <v>110</v>
      </c>
      <c r="J48" s="13">
        <v>30</v>
      </c>
      <c r="K48" s="13">
        <v>80</v>
      </c>
      <c r="L48" s="13"/>
      <c r="M48" s="13">
        <v>410</v>
      </c>
      <c r="N48" s="13">
        <v>120</v>
      </c>
      <c r="O48" s="13" t="s">
        <v>2271</v>
      </c>
      <c r="P48" s="13" t="s">
        <v>2271</v>
      </c>
      <c r="Q48" s="24" t="s">
        <v>2147</v>
      </c>
      <c r="R48" s="13">
        <v>120</v>
      </c>
      <c r="S48" s="13">
        <v>6200</v>
      </c>
      <c r="T48" s="13" t="s">
        <v>1895</v>
      </c>
    </row>
    <row r="49" spans="1:20" ht="48">
      <c r="A49" s="13">
        <v>45</v>
      </c>
      <c r="B49" s="13" t="s">
        <v>2289</v>
      </c>
      <c r="C49" s="13" t="s">
        <v>86</v>
      </c>
      <c r="D49" s="13" t="s">
        <v>28</v>
      </c>
      <c r="E49" s="13" t="s">
        <v>2290</v>
      </c>
      <c r="F49" s="14" t="s">
        <v>2197</v>
      </c>
      <c r="G49" s="14" t="s">
        <v>143</v>
      </c>
      <c r="H49" s="13" t="s">
        <v>2291</v>
      </c>
      <c r="I49" s="13">
        <v>200</v>
      </c>
      <c r="J49" s="13">
        <v>50</v>
      </c>
      <c r="K49" s="13">
        <v>150</v>
      </c>
      <c r="L49" s="13"/>
      <c r="M49" s="13">
        <v>1000</v>
      </c>
      <c r="N49" s="13">
        <v>240</v>
      </c>
      <c r="O49" s="13" t="s">
        <v>2292</v>
      </c>
      <c r="P49" s="13" t="s">
        <v>2292</v>
      </c>
      <c r="Q49" s="24" t="s">
        <v>2147</v>
      </c>
      <c r="R49" s="13">
        <v>240</v>
      </c>
      <c r="S49" s="13" t="s">
        <v>1881</v>
      </c>
      <c r="T49" s="13" t="s">
        <v>2293</v>
      </c>
    </row>
    <row r="50" spans="1:20" ht="24">
      <c r="A50" s="13">
        <v>46</v>
      </c>
      <c r="B50" s="13" t="s">
        <v>2294</v>
      </c>
      <c r="C50" s="13" t="s">
        <v>86</v>
      </c>
      <c r="D50" s="13" t="s">
        <v>28</v>
      </c>
      <c r="E50" s="13" t="s">
        <v>1515</v>
      </c>
      <c r="F50" s="14" t="s">
        <v>2197</v>
      </c>
      <c r="G50" s="14" t="s">
        <v>242</v>
      </c>
      <c r="H50" s="13" t="s">
        <v>2295</v>
      </c>
      <c r="I50" s="13">
        <v>200</v>
      </c>
      <c r="J50" s="13">
        <v>50</v>
      </c>
      <c r="K50" s="13">
        <v>150</v>
      </c>
      <c r="L50" s="13"/>
      <c r="M50" s="13">
        <v>620</v>
      </c>
      <c r="N50" s="13">
        <v>220</v>
      </c>
      <c r="O50" s="13" t="s">
        <v>1815</v>
      </c>
      <c r="P50" s="13" t="s">
        <v>1815</v>
      </c>
      <c r="Q50" s="24" t="s">
        <v>2147</v>
      </c>
      <c r="R50" s="13">
        <v>220</v>
      </c>
      <c r="S50" s="13" t="s">
        <v>1881</v>
      </c>
      <c r="T50" s="13" t="s">
        <v>1845</v>
      </c>
    </row>
    <row r="51" spans="1:20" ht="24">
      <c r="A51" s="13">
        <v>47</v>
      </c>
      <c r="B51" s="13" t="s">
        <v>2296</v>
      </c>
      <c r="C51" s="13" t="s">
        <v>86</v>
      </c>
      <c r="D51" s="13" t="s">
        <v>28</v>
      </c>
      <c r="E51" s="13" t="s">
        <v>2297</v>
      </c>
      <c r="F51" s="14" t="s">
        <v>2197</v>
      </c>
      <c r="G51" s="14" t="s">
        <v>143</v>
      </c>
      <c r="H51" s="13" t="s">
        <v>2298</v>
      </c>
      <c r="I51" s="13">
        <v>120</v>
      </c>
      <c r="J51" s="13">
        <v>30</v>
      </c>
      <c r="K51" s="13">
        <v>90</v>
      </c>
      <c r="L51" s="13"/>
      <c r="M51" s="13">
        <v>300</v>
      </c>
      <c r="N51" s="13">
        <v>110</v>
      </c>
      <c r="O51" s="13" t="s">
        <v>2299</v>
      </c>
      <c r="P51" s="13" t="s">
        <v>2299</v>
      </c>
      <c r="Q51" s="24" t="s">
        <v>2147</v>
      </c>
      <c r="R51" s="13">
        <v>110</v>
      </c>
      <c r="S51" s="13" t="s">
        <v>1903</v>
      </c>
      <c r="T51" s="13" t="s">
        <v>2300</v>
      </c>
    </row>
    <row r="52" spans="1:20" ht="36">
      <c r="A52" s="13">
        <v>48</v>
      </c>
      <c r="B52" s="13" t="s">
        <v>2301</v>
      </c>
      <c r="C52" s="13" t="s">
        <v>86</v>
      </c>
      <c r="D52" s="13" t="s">
        <v>28</v>
      </c>
      <c r="E52" s="13" t="s">
        <v>2297</v>
      </c>
      <c r="F52" s="14" t="s">
        <v>2197</v>
      </c>
      <c r="G52" s="14" t="s">
        <v>143</v>
      </c>
      <c r="H52" s="13" t="s">
        <v>2291</v>
      </c>
      <c r="I52" s="13">
        <v>65</v>
      </c>
      <c r="J52" s="13">
        <v>20</v>
      </c>
      <c r="K52" s="13">
        <v>45</v>
      </c>
      <c r="L52" s="13"/>
      <c r="M52" s="13">
        <v>340</v>
      </c>
      <c r="N52" s="13">
        <v>123</v>
      </c>
      <c r="O52" s="13" t="s">
        <v>2302</v>
      </c>
      <c r="P52" s="13" t="s">
        <v>2302</v>
      </c>
      <c r="Q52" s="24" t="s">
        <v>2147</v>
      </c>
      <c r="R52" s="13">
        <v>123</v>
      </c>
      <c r="S52" s="13" t="s">
        <v>1903</v>
      </c>
      <c r="T52" s="13" t="s">
        <v>1973</v>
      </c>
    </row>
    <row r="53" spans="1:20" ht="48">
      <c r="A53" s="13">
        <v>49</v>
      </c>
      <c r="B53" s="13" t="s">
        <v>2303</v>
      </c>
      <c r="C53" s="13" t="s">
        <v>86</v>
      </c>
      <c r="D53" s="13" t="s">
        <v>149</v>
      </c>
      <c r="E53" s="13" t="s">
        <v>1046</v>
      </c>
      <c r="F53" s="14" t="s">
        <v>2197</v>
      </c>
      <c r="G53" s="14" t="s">
        <v>143</v>
      </c>
      <c r="H53" s="13" t="s">
        <v>2304</v>
      </c>
      <c r="I53" s="13">
        <v>65</v>
      </c>
      <c r="J53" s="13">
        <v>20</v>
      </c>
      <c r="K53" s="13">
        <v>45</v>
      </c>
      <c r="L53" s="13"/>
      <c r="M53" s="13">
        <v>520</v>
      </c>
      <c r="N53" s="13">
        <v>230</v>
      </c>
      <c r="O53" s="13" t="s">
        <v>2190</v>
      </c>
      <c r="P53" s="13" t="s">
        <v>2190</v>
      </c>
      <c r="Q53" s="24" t="s">
        <v>2147</v>
      </c>
      <c r="R53" s="13">
        <v>230</v>
      </c>
      <c r="S53" s="13">
        <v>8000</v>
      </c>
      <c r="T53" s="13" t="s">
        <v>1895</v>
      </c>
    </row>
    <row r="54" spans="1:20" ht="36">
      <c r="A54" s="13">
        <v>50</v>
      </c>
      <c r="B54" s="13" t="s">
        <v>2305</v>
      </c>
      <c r="C54" s="13" t="s">
        <v>86</v>
      </c>
      <c r="D54" s="13" t="s">
        <v>149</v>
      </c>
      <c r="E54" s="13" t="s">
        <v>2306</v>
      </c>
      <c r="F54" s="14" t="s">
        <v>2197</v>
      </c>
      <c r="G54" s="14" t="s">
        <v>143</v>
      </c>
      <c r="H54" s="13" t="s">
        <v>2304</v>
      </c>
      <c r="I54" s="13">
        <v>60</v>
      </c>
      <c r="J54" s="13">
        <v>20</v>
      </c>
      <c r="K54" s="13">
        <v>40</v>
      </c>
      <c r="L54" s="13"/>
      <c r="M54" s="13">
        <v>530</v>
      </c>
      <c r="N54" s="13">
        <v>210</v>
      </c>
      <c r="O54" s="13" t="s">
        <v>2187</v>
      </c>
      <c r="P54" s="13" t="s">
        <v>2187</v>
      </c>
      <c r="Q54" s="24" t="s">
        <v>2147</v>
      </c>
      <c r="R54" s="13">
        <v>210</v>
      </c>
      <c r="S54" s="13">
        <v>8000</v>
      </c>
      <c r="T54" s="13" t="s">
        <v>1862</v>
      </c>
    </row>
    <row r="55" spans="1:20" ht="36">
      <c r="A55" s="13">
        <v>51</v>
      </c>
      <c r="B55" s="13" t="s">
        <v>2307</v>
      </c>
      <c r="C55" s="13" t="s">
        <v>86</v>
      </c>
      <c r="D55" s="13" t="s">
        <v>28</v>
      </c>
      <c r="E55" s="13" t="s">
        <v>2308</v>
      </c>
      <c r="F55" s="14" t="s">
        <v>2197</v>
      </c>
      <c r="G55" s="14" t="s">
        <v>143</v>
      </c>
      <c r="H55" s="13" t="s">
        <v>2304</v>
      </c>
      <c r="I55" s="13">
        <v>62</v>
      </c>
      <c r="J55" s="13">
        <v>20</v>
      </c>
      <c r="K55" s="13">
        <v>42</v>
      </c>
      <c r="L55" s="13"/>
      <c r="M55" s="13">
        <v>480</v>
      </c>
      <c r="N55" s="13">
        <v>190</v>
      </c>
      <c r="O55" s="13" t="s">
        <v>2309</v>
      </c>
      <c r="P55" s="13" t="s">
        <v>2309</v>
      </c>
      <c r="Q55" s="24" t="s">
        <v>2147</v>
      </c>
      <c r="R55" s="13">
        <v>190</v>
      </c>
      <c r="S55" s="13" t="s">
        <v>1881</v>
      </c>
      <c r="T55" s="13" t="s">
        <v>1895</v>
      </c>
    </row>
    <row r="56" spans="1:20" ht="36">
      <c r="A56" s="13">
        <v>52</v>
      </c>
      <c r="B56" s="13" t="s">
        <v>2310</v>
      </c>
      <c r="C56" s="13" t="s">
        <v>86</v>
      </c>
      <c r="D56" s="13" t="s">
        <v>28</v>
      </c>
      <c r="E56" s="13" t="s">
        <v>2311</v>
      </c>
      <c r="F56" s="14" t="s">
        <v>2197</v>
      </c>
      <c r="G56" s="14" t="s">
        <v>143</v>
      </c>
      <c r="H56" s="13" t="s">
        <v>2312</v>
      </c>
      <c r="I56" s="13">
        <v>110</v>
      </c>
      <c r="J56" s="13">
        <v>30</v>
      </c>
      <c r="K56" s="13">
        <v>80</v>
      </c>
      <c r="L56" s="13"/>
      <c r="M56" s="13">
        <v>1200</v>
      </c>
      <c r="N56" s="13">
        <v>320</v>
      </c>
      <c r="O56" s="13" t="s">
        <v>2271</v>
      </c>
      <c r="P56" s="13" t="s">
        <v>2271</v>
      </c>
      <c r="Q56" s="24" t="s">
        <v>2147</v>
      </c>
      <c r="R56" s="13">
        <v>320</v>
      </c>
      <c r="S56" s="13" t="s">
        <v>1969</v>
      </c>
      <c r="T56" s="13" t="s">
        <v>1845</v>
      </c>
    </row>
    <row r="57" spans="1:20" ht="36">
      <c r="A57" s="13">
        <v>53</v>
      </c>
      <c r="B57" s="13" t="s">
        <v>2313</v>
      </c>
      <c r="C57" s="13" t="s">
        <v>86</v>
      </c>
      <c r="D57" s="13" t="s">
        <v>28</v>
      </c>
      <c r="E57" s="13" t="s">
        <v>1783</v>
      </c>
      <c r="F57" s="14" t="s">
        <v>2197</v>
      </c>
      <c r="G57" s="14" t="s">
        <v>143</v>
      </c>
      <c r="H57" s="13" t="s">
        <v>2314</v>
      </c>
      <c r="I57" s="13">
        <v>115</v>
      </c>
      <c r="J57" s="13">
        <v>30</v>
      </c>
      <c r="K57" s="13">
        <v>80</v>
      </c>
      <c r="L57" s="13">
        <v>5</v>
      </c>
      <c r="M57" s="13">
        <v>620</v>
      </c>
      <c r="N57" s="13">
        <v>180</v>
      </c>
      <c r="O57" s="13" t="s">
        <v>2286</v>
      </c>
      <c r="P57" s="13" t="s">
        <v>2286</v>
      </c>
      <c r="Q57" s="24" t="s">
        <v>2147</v>
      </c>
      <c r="R57" s="13">
        <v>180</v>
      </c>
      <c r="S57" s="13" t="s">
        <v>2315</v>
      </c>
      <c r="T57" s="13" t="s">
        <v>2300</v>
      </c>
    </row>
    <row r="58" spans="1:20" ht="36">
      <c r="A58" s="13">
        <v>54</v>
      </c>
      <c r="B58" s="13" t="s">
        <v>2316</v>
      </c>
      <c r="C58" s="13" t="s">
        <v>86</v>
      </c>
      <c r="D58" s="13" t="s">
        <v>28</v>
      </c>
      <c r="E58" s="13" t="s">
        <v>1601</v>
      </c>
      <c r="F58" s="13">
        <v>2019</v>
      </c>
      <c r="G58" s="13" t="s">
        <v>371</v>
      </c>
      <c r="H58" s="13" t="s">
        <v>2317</v>
      </c>
      <c r="I58" s="13">
        <v>500</v>
      </c>
      <c r="J58" s="13">
        <v>500</v>
      </c>
      <c r="K58" s="13"/>
      <c r="L58" s="13"/>
      <c r="M58" s="13">
        <v>10000</v>
      </c>
      <c r="N58" s="13">
        <v>3000</v>
      </c>
      <c r="O58" s="13" t="s">
        <v>2257</v>
      </c>
      <c r="P58" s="13" t="s">
        <v>2257</v>
      </c>
      <c r="Q58" s="13">
        <v>1</v>
      </c>
      <c r="R58" s="13">
        <v>3000</v>
      </c>
      <c r="S58" s="13">
        <v>3000</v>
      </c>
      <c r="T58" s="13" t="s">
        <v>2318</v>
      </c>
    </row>
    <row r="59" spans="1:20" ht="36">
      <c r="A59" s="13">
        <v>56</v>
      </c>
      <c r="B59" s="13" t="s">
        <v>781</v>
      </c>
      <c r="C59" s="13" t="s">
        <v>2319</v>
      </c>
      <c r="D59" s="13" t="s">
        <v>2320</v>
      </c>
      <c r="E59" s="13" t="s">
        <v>2321</v>
      </c>
      <c r="F59" s="13" t="s">
        <v>2322</v>
      </c>
      <c r="G59" s="13" t="s">
        <v>417</v>
      </c>
      <c r="H59" s="13" t="s">
        <v>2323</v>
      </c>
      <c r="I59" s="13">
        <v>50</v>
      </c>
      <c r="J59" s="13">
        <v>50</v>
      </c>
      <c r="K59" s="13"/>
      <c r="L59" s="13"/>
      <c r="M59" s="13">
        <v>490</v>
      </c>
      <c r="N59" s="13">
        <v>98</v>
      </c>
      <c r="O59" s="13" t="s">
        <v>1853</v>
      </c>
      <c r="P59" s="13" t="s">
        <v>1853</v>
      </c>
      <c r="Q59" s="24" t="s">
        <v>2147</v>
      </c>
      <c r="R59" s="13">
        <v>98</v>
      </c>
      <c r="S59" s="13">
        <v>80</v>
      </c>
      <c r="T59" s="13"/>
    </row>
    <row r="60" spans="1:20" ht="60">
      <c r="A60" s="13">
        <v>57</v>
      </c>
      <c r="B60" s="13" t="s">
        <v>2324</v>
      </c>
      <c r="C60" s="13" t="s">
        <v>320</v>
      </c>
      <c r="D60" s="13" t="s">
        <v>28</v>
      </c>
      <c r="E60" s="13" t="s">
        <v>2325</v>
      </c>
      <c r="F60" s="14" t="s">
        <v>2149</v>
      </c>
      <c r="G60" s="13" t="s">
        <v>417</v>
      </c>
      <c r="H60" s="13" t="s">
        <v>2323</v>
      </c>
      <c r="I60" s="13">
        <v>10</v>
      </c>
      <c r="J60" s="13">
        <v>10</v>
      </c>
      <c r="K60" s="13"/>
      <c r="L60" s="13"/>
      <c r="M60" s="13">
        <v>380</v>
      </c>
      <c r="N60" s="13">
        <v>68</v>
      </c>
      <c r="O60" s="13" t="s">
        <v>2115</v>
      </c>
      <c r="P60" s="13" t="s">
        <v>2115</v>
      </c>
      <c r="Q60" s="24" t="s">
        <v>2147</v>
      </c>
      <c r="R60" s="13">
        <v>68</v>
      </c>
      <c r="S60" s="13">
        <v>50</v>
      </c>
      <c r="T60" s="13"/>
    </row>
    <row r="61" spans="1:20" ht="36">
      <c r="A61" s="13">
        <v>58</v>
      </c>
      <c r="B61" s="13" t="s">
        <v>2326</v>
      </c>
      <c r="C61" s="13" t="s">
        <v>320</v>
      </c>
      <c r="D61" s="13" t="s">
        <v>28</v>
      </c>
      <c r="E61" s="13" t="s">
        <v>2327</v>
      </c>
      <c r="F61" s="14" t="s">
        <v>2149</v>
      </c>
      <c r="G61" s="13" t="s">
        <v>410</v>
      </c>
      <c r="H61" s="13" t="s">
        <v>2328</v>
      </c>
      <c r="I61" s="13">
        <v>14</v>
      </c>
      <c r="J61" s="13">
        <v>10</v>
      </c>
      <c r="K61" s="13">
        <v>4</v>
      </c>
      <c r="L61" s="13"/>
      <c r="M61" s="13">
        <v>150</v>
      </c>
      <c r="N61" s="13">
        <v>29</v>
      </c>
      <c r="O61" s="13" t="s">
        <v>2156</v>
      </c>
      <c r="P61" s="13" t="s">
        <v>2156</v>
      </c>
      <c r="Q61" s="24" t="s">
        <v>2147</v>
      </c>
      <c r="R61" s="13">
        <v>29</v>
      </c>
      <c r="S61" s="13">
        <v>70</v>
      </c>
      <c r="T61" s="13"/>
    </row>
    <row r="62" spans="1:20" ht="48">
      <c r="A62" s="13">
        <v>59</v>
      </c>
      <c r="B62" s="13" t="s">
        <v>2329</v>
      </c>
      <c r="C62" s="13" t="s">
        <v>320</v>
      </c>
      <c r="D62" s="13" t="s">
        <v>28</v>
      </c>
      <c r="E62" s="13" t="s">
        <v>2330</v>
      </c>
      <c r="F62" s="14" t="s">
        <v>2149</v>
      </c>
      <c r="G62" s="13" t="s">
        <v>410</v>
      </c>
      <c r="H62" s="13" t="s">
        <v>2331</v>
      </c>
      <c r="I62" s="13">
        <v>25</v>
      </c>
      <c r="J62" s="13">
        <v>25</v>
      </c>
      <c r="K62" s="13"/>
      <c r="L62" s="13"/>
      <c r="M62" s="13">
        <v>578</v>
      </c>
      <c r="N62" s="13">
        <v>174</v>
      </c>
      <c r="O62" s="13" t="s">
        <v>2109</v>
      </c>
      <c r="P62" s="13" t="s">
        <v>2109</v>
      </c>
      <c r="Q62" s="24" t="s">
        <v>2147</v>
      </c>
      <c r="R62" s="13">
        <v>174</v>
      </c>
      <c r="S62" s="13">
        <v>100</v>
      </c>
      <c r="T62" s="13"/>
    </row>
    <row r="63" spans="1:20" ht="48">
      <c r="A63" s="13">
        <v>60</v>
      </c>
      <c r="B63" s="13" t="s">
        <v>2332</v>
      </c>
      <c r="C63" s="13" t="s">
        <v>2319</v>
      </c>
      <c r="D63" s="13" t="s">
        <v>28</v>
      </c>
      <c r="E63" s="13" t="s">
        <v>2333</v>
      </c>
      <c r="F63" s="14" t="s">
        <v>2149</v>
      </c>
      <c r="G63" s="13" t="s">
        <v>42</v>
      </c>
      <c r="H63" s="13" t="s">
        <v>2334</v>
      </c>
      <c r="I63" s="13">
        <v>18</v>
      </c>
      <c r="J63" s="13">
        <v>18</v>
      </c>
      <c r="K63" s="13"/>
      <c r="L63" s="13"/>
      <c r="M63" s="13">
        <v>766</v>
      </c>
      <c r="N63" s="13">
        <v>166</v>
      </c>
      <c r="O63" s="13" t="s">
        <v>2335</v>
      </c>
      <c r="P63" s="13" t="s">
        <v>2335</v>
      </c>
      <c r="Q63" s="24" t="s">
        <v>2147</v>
      </c>
      <c r="R63" s="13">
        <v>166</v>
      </c>
      <c r="S63" s="13">
        <v>80</v>
      </c>
      <c r="T63" s="13"/>
    </row>
    <row r="64" spans="1:20" ht="36">
      <c r="A64" s="13">
        <v>61</v>
      </c>
      <c r="B64" s="13" t="s">
        <v>777</v>
      </c>
      <c r="C64" s="13" t="s">
        <v>320</v>
      </c>
      <c r="D64" s="13" t="s">
        <v>28</v>
      </c>
      <c r="E64" s="13" t="s">
        <v>778</v>
      </c>
      <c r="F64" s="14" t="s">
        <v>2197</v>
      </c>
      <c r="G64" s="13" t="s">
        <v>35</v>
      </c>
      <c r="H64" s="13" t="s">
        <v>779</v>
      </c>
      <c r="I64" s="13">
        <v>30</v>
      </c>
      <c r="J64" s="13">
        <v>30</v>
      </c>
      <c r="K64" s="13"/>
      <c r="L64" s="13"/>
      <c r="M64" s="13">
        <v>450</v>
      </c>
      <c r="N64" s="13">
        <v>80</v>
      </c>
      <c r="O64" s="13" t="s">
        <v>2146</v>
      </c>
      <c r="P64" s="13" t="s">
        <v>2146</v>
      </c>
      <c r="Q64" s="24" t="s">
        <v>2147</v>
      </c>
      <c r="R64" s="13">
        <v>80</v>
      </c>
      <c r="S64" s="13">
        <v>100</v>
      </c>
      <c r="T64" s="13"/>
    </row>
    <row r="65" spans="1:20" ht="36">
      <c r="A65" s="13">
        <v>62</v>
      </c>
      <c r="B65" s="13" t="s">
        <v>2336</v>
      </c>
      <c r="C65" s="13" t="s">
        <v>320</v>
      </c>
      <c r="D65" s="13" t="s">
        <v>28</v>
      </c>
      <c r="E65" s="13" t="s">
        <v>2337</v>
      </c>
      <c r="F65" s="14" t="s">
        <v>2338</v>
      </c>
      <c r="G65" s="14" t="s">
        <v>35</v>
      </c>
      <c r="H65" s="13" t="s">
        <v>2339</v>
      </c>
      <c r="I65" s="13">
        <v>35</v>
      </c>
      <c r="J65" s="13">
        <v>32</v>
      </c>
      <c r="K65" s="13">
        <v>3</v>
      </c>
      <c r="L65" s="13"/>
      <c r="M65" s="13">
        <v>495</v>
      </c>
      <c r="N65" s="13">
        <v>83</v>
      </c>
      <c r="O65" s="13" t="s">
        <v>1978</v>
      </c>
      <c r="P65" s="13" t="s">
        <v>1978</v>
      </c>
      <c r="Q65" s="24" t="s">
        <v>2147</v>
      </c>
      <c r="R65" s="13">
        <v>83</v>
      </c>
      <c r="S65" s="13">
        <v>1800</v>
      </c>
      <c r="T65" s="13"/>
    </row>
    <row r="66" spans="1:20" ht="48">
      <c r="A66" s="13">
        <v>63</v>
      </c>
      <c r="B66" s="13" t="s">
        <v>2340</v>
      </c>
      <c r="C66" s="13" t="s">
        <v>320</v>
      </c>
      <c r="D66" s="13" t="s">
        <v>28</v>
      </c>
      <c r="E66" s="13" t="s">
        <v>2341</v>
      </c>
      <c r="F66" s="13" t="s">
        <v>2159</v>
      </c>
      <c r="G66" s="13" t="s">
        <v>2342</v>
      </c>
      <c r="H66" s="13" t="s">
        <v>2343</v>
      </c>
      <c r="I66" s="13">
        <v>8</v>
      </c>
      <c r="J66" s="13">
        <v>8</v>
      </c>
      <c r="K66" s="13"/>
      <c r="L66" s="13"/>
      <c r="M66" s="13">
        <v>1241</v>
      </c>
      <c r="N66" s="13">
        <v>211</v>
      </c>
      <c r="O66" s="13" t="s">
        <v>2293</v>
      </c>
      <c r="P66" s="13" t="s">
        <v>2293</v>
      </c>
      <c r="Q66" s="24" t="s">
        <v>2147</v>
      </c>
      <c r="R66" s="13">
        <v>211</v>
      </c>
      <c r="S66" s="13">
        <v>800</v>
      </c>
      <c r="T66" s="13"/>
    </row>
    <row r="67" spans="1:20" ht="60">
      <c r="A67" s="13">
        <v>64</v>
      </c>
      <c r="B67" s="13" t="s">
        <v>561</v>
      </c>
      <c r="C67" s="13" t="s">
        <v>320</v>
      </c>
      <c r="D67" s="13" t="s">
        <v>28</v>
      </c>
      <c r="E67" s="13" t="s">
        <v>578</v>
      </c>
      <c r="F67" s="13" t="s">
        <v>2159</v>
      </c>
      <c r="G67" s="14" t="s">
        <v>42</v>
      </c>
      <c r="H67" s="13" t="s">
        <v>2344</v>
      </c>
      <c r="I67" s="13">
        <v>25</v>
      </c>
      <c r="J67" s="13">
        <v>25</v>
      </c>
      <c r="K67" s="13"/>
      <c r="L67" s="13"/>
      <c r="M67" s="13">
        <v>350</v>
      </c>
      <c r="N67" s="13">
        <v>18</v>
      </c>
      <c r="O67" s="13" t="s">
        <v>2109</v>
      </c>
      <c r="P67" s="13" t="s">
        <v>2109</v>
      </c>
      <c r="Q67" s="24" t="s">
        <v>2147</v>
      </c>
      <c r="R67" s="13">
        <v>18</v>
      </c>
      <c r="S67" s="13">
        <v>500</v>
      </c>
      <c r="T67" s="13"/>
    </row>
    <row r="68" spans="1:20" ht="84">
      <c r="A68" s="13">
        <v>65</v>
      </c>
      <c r="B68" s="13" t="s">
        <v>2345</v>
      </c>
      <c r="C68" s="13" t="s">
        <v>320</v>
      </c>
      <c r="D68" s="13" t="s">
        <v>28</v>
      </c>
      <c r="E68" s="13" t="s">
        <v>2346</v>
      </c>
      <c r="F68" s="13" t="s">
        <v>2159</v>
      </c>
      <c r="G68" s="13" t="s">
        <v>410</v>
      </c>
      <c r="H68" s="13" t="s">
        <v>2347</v>
      </c>
      <c r="I68" s="13">
        <v>16</v>
      </c>
      <c r="J68" s="13">
        <v>16</v>
      </c>
      <c r="K68" s="13"/>
      <c r="L68" s="13"/>
      <c r="M68" s="13">
        <v>500</v>
      </c>
      <c r="N68" s="13">
        <v>25</v>
      </c>
      <c r="O68" s="13" t="s">
        <v>2348</v>
      </c>
      <c r="P68" s="13" t="s">
        <v>2348</v>
      </c>
      <c r="Q68" s="24" t="s">
        <v>2147</v>
      </c>
      <c r="R68" s="13">
        <v>25</v>
      </c>
      <c r="S68" s="13">
        <v>900</v>
      </c>
      <c r="T68" s="13"/>
    </row>
    <row r="69" spans="1:20" ht="48">
      <c r="A69" s="13">
        <v>66</v>
      </c>
      <c r="B69" s="13" t="s">
        <v>2349</v>
      </c>
      <c r="C69" s="13" t="s">
        <v>2319</v>
      </c>
      <c r="D69" s="13" t="s">
        <v>28</v>
      </c>
      <c r="E69" s="13" t="s">
        <v>2350</v>
      </c>
      <c r="F69" s="13" t="s">
        <v>2159</v>
      </c>
      <c r="G69" s="14" t="s">
        <v>31</v>
      </c>
      <c r="H69" s="13" t="s">
        <v>2351</v>
      </c>
      <c r="I69" s="13">
        <v>30</v>
      </c>
      <c r="J69" s="13">
        <v>30</v>
      </c>
      <c r="K69" s="13"/>
      <c r="L69" s="13"/>
      <c r="M69" s="13">
        <v>300</v>
      </c>
      <c r="N69" s="13">
        <v>20</v>
      </c>
      <c r="O69" s="13" t="s">
        <v>2146</v>
      </c>
      <c r="P69" s="13" t="s">
        <v>2146</v>
      </c>
      <c r="Q69" s="24" t="s">
        <v>2147</v>
      </c>
      <c r="R69" s="13">
        <v>20</v>
      </c>
      <c r="S69" s="13">
        <v>600</v>
      </c>
      <c r="T69" s="13"/>
    </row>
    <row r="70" spans="1:20" ht="48">
      <c r="A70" s="13">
        <v>67</v>
      </c>
      <c r="B70" s="13" t="s">
        <v>2352</v>
      </c>
      <c r="C70" s="13" t="s">
        <v>320</v>
      </c>
      <c r="D70" s="13" t="s">
        <v>28</v>
      </c>
      <c r="E70" s="13" t="s">
        <v>517</v>
      </c>
      <c r="F70" s="13" t="s">
        <v>2159</v>
      </c>
      <c r="G70" s="13" t="s">
        <v>35</v>
      </c>
      <c r="H70" s="13" t="s">
        <v>2353</v>
      </c>
      <c r="I70" s="13">
        <v>20</v>
      </c>
      <c r="J70" s="13">
        <v>20</v>
      </c>
      <c r="K70" s="13"/>
      <c r="L70" s="13"/>
      <c r="M70" s="13">
        <v>800</v>
      </c>
      <c r="N70" s="13">
        <v>130</v>
      </c>
      <c r="O70" s="13" t="s">
        <v>2161</v>
      </c>
      <c r="P70" s="13" t="s">
        <v>2161</v>
      </c>
      <c r="Q70" s="24" t="s">
        <v>2147</v>
      </c>
      <c r="R70" s="13">
        <v>130</v>
      </c>
      <c r="S70" s="13">
        <v>600</v>
      </c>
      <c r="T70" s="13"/>
    </row>
    <row r="71" spans="1:20" ht="24">
      <c r="A71" s="13">
        <v>68</v>
      </c>
      <c r="B71" s="15" t="s">
        <v>2354</v>
      </c>
      <c r="C71" s="15" t="s">
        <v>27</v>
      </c>
      <c r="D71" s="15" t="s">
        <v>28</v>
      </c>
      <c r="E71" s="15" t="s">
        <v>800</v>
      </c>
      <c r="F71" s="14" t="s">
        <v>2173</v>
      </c>
      <c r="G71" s="16" t="s">
        <v>2355</v>
      </c>
      <c r="H71" s="15" t="s">
        <v>28</v>
      </c>
      <c r="I71" s="13">
        <v>15</v>
      </c>
      <c r="J71" s="13">
        <v>15</v>
      </c>
      <c r="K71" s="13"/>
      <c r="L71" s="13"/>
      <c r="M71" s="15">
        <v>1366</v>
      </c>
      <c r="N71" s="15">
        <v>127</v>
      </c>
      <c r="O71" s="13" t="s">
        <v>1873</v>
      </c>
      <c r="P71" s="13" t="s">
        <v>1873</v>
      </c>
      <c r="Q71" s="24" t="s">
        <v>2147</v>
      </c>
      <c r="R71" s="15">
        <v>127</v>
      </c>
      <c r="S71" s="15"/>
      <c r="T71" s="15"/>
    </row>
    <row r="72" spans="1:20" ht="48">
      <c r="A72" s="13">
        <v>69</v>
      </c>
      <c r="B72" s="13" t="s">
        <v>917</v>
      </c>
      <c r="C72" s="15" t="s">
        <v>27</v>
      </c>
      <c r="D72" s="13" t="s">
        <v>28</v>
      </c>
      <c r="E72" s="13" t="s">
        <v>2356</v>
      </c>
      <c r="F72" s="14" t="s">
        <v>2173</v>
      </c>
      <c r="G72" s="14" t="s">
        <v>35</v>
      </c>
      <c r="H72" s="13" t="s">
        <v>2357</v>
      </c>
      <c r="I72" s="13">
        <v>25</v>
      </c>
      <c r="J72" s="13">
        <v>25</v>
      </c>
      <c r="K72" s="13"/>
      <c r="L72" s="13"/>
      <c r="M72" s="13">
        <v>622</v>
      </c>
      <c r="N72" s="13">
        <v>146</v>
      </c>
      <c r="O72" s="13" t="s">
        <v>2109</v>
      </c>
      <c r="P72" s="13" t="s">
        <v>2109</v>
      </c>
      <c r="Q72" s="24" t="s">
        <v>2147</v>
      </c>
      <c r="R72" s="13">
        <v>146</v>
      </c>
      <c r="S72" s="13"/>
      <c r="T72" s="13"/>
    </row>
    <row r="73" spans="1:20" ht="36">
      <c r="A73" s="13">
        <v>70</v>
      </c>
      <c r="B73" s="13" t="s">
        <v>924</v>
      </c>
      <c r="C73" s="15" t="s">
        <v>27</v>
      </c>
      <c r="D73" s="13" t="s">
        <v>67</v>
      </c>
      <c r="E73" s="13" t="s">
        <v>2358</v>
      </c>
      <c r="F73" s="14" t="s">
        <v>2173</v>
      </c>
      <c r="G73" s="14" t="s">
        <v>35</v>
      </c>
      <c r="H73" s="13" t="s">
        <v>2359</v>
      </c>
      <c r="I73" s="13">
        <v>10</v>
      </c>
      <c r="J73" s="13">
        <v>10</v>
      </c>
      <c r="K73" s="13"/>
      <c r="L73" s="13"/>
      <c r="M73" s="13">
        <v>189</v>
      </c>
      <c r="N73" s="13">
        <v>32</v>
      </c>
      <c r="O73" s="13" t="s">
        <v>2115</v>
      </c>
      <c r="P73" s="13" t="s">
        <v>2115</v>
      </c>
      <c r="Q73" s="24" t="s">
        <v>2147</v>
      </c>
      <c r="R73" s="13">
        <v>32</v>
      </c>
      <c r="S73" s="13"/>
      <c r="T73" s="13"/>
    </row>
    <row r="74" spans="1:20" ht="48">
      <c r="A74" s="13">
        <v>71</v>
      </c>
      <c r="B74" s="13" t="s">
        <v>2360</v>
      </c>
      <c r="C74" s="15" t="s">
        <v>27</v>
      </c>
      <c r="D74" s="13" t="s">
        <v>67</v>
      </c>
      <c r="E74" s="13" t="s">
        <v>934</v>
      </c>
      <c r="F74" s="14" t="s">
        <v>2173</v>
      </c>
      <c r="G74" s="16" t="s">
        <v>940</v>
      </c>
      <c r="H74" s="13" t="s">
        <v>2361</v>
      </c>
      <c r="I74" s="13">
        <v>10</v>
      </c>
      <c r="J74" s="13">
        <v>10</v>
      </c>
      <c r="K74" s="13"/>
      <c r="L74" s="13"/>
      <c r="M74" s="15">
        <v>800</v>
      </c>
      <c r="N74" s="15">
        <v>110</v>
      </c>
      <c r="O74" s="13" t="s">
        <v>2115</v>
      </c>
      <c r="P74" s="13" t="s">
        <v>2115</v>
      </c>
      <c r="Q74" s="24" t="s">
        <v>2147</v>
      </c>
      <c r="R74" s="15">
        <v>110</v>
      </c>
      <c r="S74" s="15"/>
      <c r="T74" s="15"/>
    </row>
    <row r="75" spans="1:20" ht="36">
      <c r="A75" s="13">
        <v>72</v>
      </c>
      <c r="B75" s="13" t="s">
        <v>2362</v>
      </c>
      <c r="C75" s="15" t="s">
        <v>27</v>
      </c>
      <c r="D75" s="13" t="s">
        <v>67</v>
      </c>
      <c r="E75" s="13" t="s">
        <v>934</v>
      </c>
      <c r="F75" s="14" t="s">
        <v>2173</v>
      </c>
      <c r="G75" s="15" t="s">
        <v>943</v>
      </c>
      <c r="H75" s="13" t="s">
        <v>2363</v>
      </c>
      <c r="I75" s="13">
        <v>12</v>
      </c>
      <c r="J75" s="13">
        <v>12</v>
      </c>
      <c r="K75" s="13"/>
      <c r="L75" s="13"/>
      <c r="M75" s="13">
        <v>500</v>
      </c>
      <c r="N75" s="13">
        <v>80</v>
      </c>
      <c r="O75" s="13" t="s">
        <v>1822</v>
      </c>
      <c r="P75" s="13" t="s">
        <v>1822</v>
      </c>
      <c r="Q75" s="24" t="s">
        <v>2147</v>
      </c>
      <c r="R75" s="13">
        <v>80</v>
      </c>
      <c r="S75" s="13"/>
      <c r="T75" s="25"/>
    </row>
    <row r="76" spans="1:20" ht="24">
      <c r="A76" s="13">
        <v>73</v>
      </c>
      <c r="B76" s="15" t="s">
        <v>2364</v>
      </c>
      <c r="C76" s="15" t="s">
        <v>27</v>
      </c>
      <c r="D76" s="15" t="s">
        <v>67</v>
      </c>
      <c r="E76" s="15" t="s">
        <v>2365</v>
      </c>
      <c r="F76" s="14" t="s">
        <v>2173</v>
      </c>
      <c r="G76" s="15" t="s">
        <v>35</v>
      </c>
      <c r="H76" s="15" t="s">
        <v>2366</v>
      </c>
      <c r="I76" s="13">
        <v>20</v>
      </c>
      <c r="J76" s="13">
        <v>20</v>
      </c>
      <c r="K76" s="13"/>
      <c r="L76" s="13"/>
      <c r="M76" s="15">
        <v>1730</v>
      </c>
      <c r="N76" s="15">
        <v>311</v>
      </c>
      <c r="O76" s="13" t="s">
        <v>2161</v>
      </c>
      <c r="P76" s="13" t="s">
        <v>2161</v>
      </c>
      <c r="Q76" s="24" t="s">
        <v>2147</v>
      </c>
      <c r="R76" s="15">
        <v>311</v>
      </c>
      <c r="S76" s="15"/>
      <c r="T76" s="15"/>
    </row>
    <row r="77" spans="1:20" ht="24">
      <c r="A77" s="13">
        <v>74</v>
      </c>
      <c r="B77" s="15" t="s">
        <v>2367</v>
      </c>
      <c r="C77" s="15" t="s">
        <v>27</v>
      </c>
      <c r="D77" s="15" t="s">
        <v>28</v>
      </c>
      <c r="E77" s="15" t="s">
        <v>2368</v>
      </c>
      <c r="F77" s="14" t="s">
        <v>2173</v>
      </c>
      <c r="G77" s="15" t="s">
        <v>35</v>
      </c>
      <c r="H77" s="15" t="s">
        <v>2369</v>
      </c>
      <c r="I77" s="13">
        <v>30</v>
      </c>
      <c r="J77" s="13">
        <v>30</v>
      </c>
      <c r="K77" s="13"/>
      <c r="L77" s="13"/>
      <c r="M77" s="15">
        <v>280</v>
      </c>
      <c r="N77" s="15">
        <v>55</v>
      </c>
      <c r="O77" s="13" t="s">
        <v>2146</v>
      </c>
      <c r="P77" s="13" t="s">
        <v>2146</v>
      </c>
      <c r="Q77" s="24" t="s">
        <v>2147</v>
      </c>
      <c r="R77" s="15">
        <v>55</v>
      </c>
      <c r="S77" s="15"/>
      <c r="T77" s="15"/>
    </row>
    <row r="78" spans="1:20" ht="24">
      <c r="A78" s="13">
        <v>75</v>
      </c>
      <c r="B78" s="13" t="s">
        <v>2370</v>
      </c>
      <c r="C78" s="15" t="s">
        <v>27</v>
      </c>
      <c r="D78" s="13" t="s">
        <v>28</v>
      </c>
      <c r="E78" s="13" t="s">
        <v>872</v>
      </c>
      <c r="F78" s="14" t="s">
        <v>2173</v>
      </c>
      <c r="G78" s="14" t="s">
        <v>35</v>
      </c>
      <c r="H78" s="13" t="s">
        <v>2371</v>
      </c>
      <c r="I78" s="13">
        <v>25</v>
      </c>
      <c r="J78" s="13">
        <v>25</v>
      </c>
      <c r="K78" s="13"/>
      <c r="L78" s="13"/>
      <c r="M78" s="13">
        <v>1987</v>
      </c>
      <c r="N78" s="13">
        <v>251</v>
      </c>
      <c r="O78" s="13" t="s">
        <v>2109</v>
      </c>
      <c r="P78" s="13" t="s">
        <v>2109</v>
      </c>
      <c r="Q78" s="24" t="s">
        <v>2147</v>
      </c>
      <c r="R78" s="13">
        <v>251</v>
      </c>
      <c r="S78" s="13"/>
      <c r="T78" s="15"/>
    </row>
    <row r="79" spans="1:20" ht="24">
      <c r="A79" s="13">
        <v>76</v>
      </c>
      <c r="B79" s="15" t="s">
        <v>2372</v>
      </c>
      <c r="C79" s="15" t="s">
        <v>27</v>
      </c>
      <c r="D79" s="15" t="s">
        <v>28</v>
      </c>
      <c r="E79" s="15" t="s">
        <v>2373</v>
      </c>
      <c r="F79" s="14" t="s">
        <v>2173</v>
      </c>
      <c r="G79" s="16" t="s">
        <v>35</v>
      </c>
      <c r="H79" s="15" t="s">
        <v>2374</v>
      </c>
      <c r="I79" s="13">
        <v>22</v>
      </c>
      <c r="J79" s="13">
        <v>22</v>
      </c>
      <c r="K79" s="13"/>
      <c r="L79" s="13"/>
      <c r="M79" s="15">
        <v>2452</v>
      </c>
      <c r="N79" s="15">
        <v>352</v>
      </c>
      <c r="O79" s="13" t="s">
        <v>2007</v>
      </c>
      <c r="P79" s="13" t="s">
        <v>2007</v>
      </c>
      <c r="Q79" s="24" t="s">
        <v>2147</v>
      </c>
      <c r="R79" s="15">
        <v>352</v>
      </c>
      <c r="S79" s="15"/>
      <c r="T79" s="15"/>
    </row>
    <row r="80" spans="1:20" ht="48">
      <c r="A80" s="13">
        <v>77</v>
      </c>
      <c r="B80" s="13" t="s">
        <v>2375</v>
      </c>
      <c r="C80" s="15" t="s">
        <v>27</v>
      </c>
      <c r="D80" s="15" t="s">
        <v>67</v>
      </c>
      <c r="E80" s="13" t="s">
        <v>2376</v>
      </c>
      <c r="F80" s="14" t="s">
        <v>2173</v>
      </c>
      <c r="G80" s="14" t="s">
        <v>35</v>
      </c>
      <c r="H80" s="13" t="s">
        <v>2377</v>
      </c>
      <c r="I80" s="13">
        <v>10</v>
      </c>
      <c r="J80" s="13">
        <v>10</v>
      </c>
      <c r="K80" s="13"/>
      <c r="L80" s="13"/>
      <c r="M80" s="13">
        <v>300</v>
      </c>
      <c r="N80" s="13">
        <v>40</v>
      </c>
      <c r="O80" s="13" t="s">
        <v>2115</v>
      </c>
      <c r="P80" s="13" t="s">
        <v>2115</v>
      </c>
      <c r="Q80" s="24" t="s">
        <v>2147</v>
      </c>
      <c r="R80" s="13">
        <v>40</v>
      </c>
      <c r="S80" s="13"/>
      <c r="T80" s="13"/>
    </row>
    <row r="81" spans="1:20" ht="60">
      <c r="A81" s="13">
        <v>78</v>
      </c>
      <c r="B81" s="13" t="s">
        <v>2378</v>
      </c>
      <c r="C81" s="15" t="s">
        <v>27</v>
      </c>
      <c r="D81" s="15" t="s">
        <v>67</v>
      </c>
      <c r="E81" s="13" t="s">
        <v>2379</v>
      </c>
      <c r="F81" s="14" t="s">
        <v>2173</v>
      </c>
      <c r="G81" s="14" t="s">
        <v>35</v>
      </c>
      <c r="H81" s="13" t="s">
        <v>2380</v>
      </c>
      <c r="I81" s="13">
        <v>10</v>
      </c>
      <c r="J81" s="13">
        <v>10</v>
      </c>
      <c r="K81" s="13"/>
      <c r="L81" s="13"/>
      <c r="M81" s="13">
        <v>550</v>
      </c>
      <c r="N81" s="13">
        <v>70</v>
      </c>
      <c r="O81" s="13" t="s">
        <v>2115</v>
      </c>
      <c r="P81" s="13" t="s">
        <v>2115</v>
      </c>
      <c r="Q81" s="24" t="s">
        <v>2147</v>
      </c>
      <c r="R81" s="13">
        <v>70</v>
      </c>
      <c r="S81" s="13"/>
      <c r="T81" s="13"/>
    </row>
    <row r="82" spans="1:20" ht="36">
      <c r="A82" s="13">
        <v>79</v>
      </c>
      <c r="B82" s="13" t="s">
        <v>2381</v>
      </c>
      <c r="C82" s="15" t="s">
        <v>27</v>
      </c>
      <c r="D82" s="13" t="s">
        <v>28</v>
      </c>
      <c r="E82" s="13" t="s">
        <v>2382</v>
      </c>
      <c r="F82" s="14" t="s">
        <v>2173</v>
      </c>
      <c r="G82" s="14" t="s">
        <v>35</v>
      </c>
      <c r="H82" s="13" t="s">
        <v>2383</v>
      </c>
      <c r="I82" s="13">
        <v>14</v>
      </c>
      <c r="J82" s="13">
        <v>14</v>
      </c>
      <c r="K82" s="13"/>
      <c r="L82" s="13"/>
      <c r="M82" s="13">
        <v>490</v>
      </c>
      <c r="N82" s="13">
        <v>63</v>
      </c>
      <c r="O82" s="13" t="s">
        <v>2156</v>
      </c>
      <c r="P82" s="13" t="s">
        <v>2156</v>
      </c>
      <c r="Q82" s="24" t="s">
        <v>2147</v>
      </c>
      <c r="R82" s="13">
        <v>63</v>
      </c>
      <c r="S82" s="13"/>
      <c r="T82" s="13"/>
    </row>
    <row r="83" spans="1:20" ht="36">
      <c r="A83" s="13">
        <v>80</v>
      </c>
      <c r="B83" s="13" t="s">
        <v>2384</v>
      </c>
      <c r="C83" s="13" t="s">
        <v>320</v>
      </c>
      <c r="D83" s="13" t="s">
        <v>67</v>
      </c>
      <c r="E83" s="13" t="s">
        <v>2385</v>
      </c>
      <c r="F83" s="13">
        <v>2019</v>
      </c>
      <c r="G83" s="13" t="s">
        <v>35</v>
      </c>
      <c r="H83" s="13" t="s">
        <v>2386</v>
      </c>
      <c r="I83" s="13">
        <v>15</v>
      </c>
      <c r="J83" s="13">
        <v>15</v>
      </c>
      <c r="K83" s="13"/>
      <c r="L83" s="13"/>
      <c r="M83" s="13">
        <v>1500</v>
      </c>
      <c r="N83" s="13">
        <v>124</v>
      </c>
      <c r="O83" s="13" t="s">
        <v>1873</v>
      </c>
      <c r="P83" s="13" t="s">
        <v>1873</v>
      </c>
      <c r="Q83" s="24" t="s">
        <v>2147</v>
      </c>
      <c r="R83" s="13">
        <v>124</v>
      </c>
      <c r="S83" s="13">
        <v>300</v>
      </c>
      <c r="T83" s="25"/>
    </row>
    <row r="84" spans="1:20" ht="24">
      <c r="A84" s="13">
        <v>81</v>
      </c>
      <c r="B84" s="13" t="s">
        <v>1062</v>
      </c>
      <c r="C84" s="13" t="s">
        <v>320</v>
      </c>
      <c r="D84" s="13" t="s">
        <v>28</v>
      </c>
      <c r="E84" s="13" t="s">
        <v>1060</v>
      </c>
      <c r="F84" s="13" t="s">
        <v>2159</v>
      </c>
      <c r="G84" s="13" t="s">
        <v>35</v>
      </c>
      <c r="H84" s="13" t="s">
        <v>2387</v>
      </c>
      <c r="I84" s="13">
        <v>70</v>
      </c>
      <c r="J84" s="13">
        <v>70</v>
      </c>
      <c r="K84" s="13"/>
      <c r="L84" s="13"/>
      <c r="M84" s="13">
        <v>1876</v>
      </c>
      <c r="N84" s="13">
        <v>99</v>
      </c>
      <c r="O84" s="13" t="s">
        <v>2309</v>
      </c>
      <c r="P84" s="13" t="s">
        <v>2309</v>
      </c>
      <c r="Q84" s="24" t="s">
        <v>2147</v>
      </c>
      <c r="R84" s="13">
        <v>99</v>
      </c>
      <c r="S84" s="13">
        <v>350</v>
      </c>
      <c r="T84" s="25"/>
    </row>
    <row r="85" spans="1:20" ht="36">
      <c r="A85" s="13">
        <v>82</v>
      </c>
      <c r="B85" s="13" t="s">
        <v>2388</v>
      </c>
      <c r="C85" s="13" t="s">
        <v>320</v>
      </c>
      <c r="D85" s="13" t="s">
        <v>28</v>
      </c>
      <c r="E85" s="13" t="s">
        <v>2389</v>
      </c>
      <c r="F85" s="13" t="s">
        <v>2159</v>
      </c>
      <c r="G85" s="13" t="s">
        <v>35</v>
      </c>
      <c r="H85" s="13" t="s">
        <v>2390</v>
      </c>
      <c r="I85" s="13">
        <v>15</v>
      </c>
      <c r="J85" s="13">
        <v>15</v>
      </c>
      <c r="K85" s="13"/>
      <c r="L85" s="13"/>
      <c r="M85" s="13">
        <v>200</v>
      </c>
      <c r="N85" s="13">
        <v>20</v>
      </c>
      <c r="O85" s="13" t="s">
        <v>1873</v>
      </c>
      <c r="P85" s="13" t="s">
        <v>1873</v>
      </c>
      <c r="Q85" s="24" t="s">
        <v>2147</v>
      </c>
      <c r="R85" s="13">
        <v>20</v>
      </c>
      <c r="S85" s="13"/>
      <c r="T85" s="25"/>
    </row>
    <row r="86" spans="1:20" ht="84">
      <c r="A86" s="13">
        <v>83</v>
      </c>
      <c r="B86" s="13" t="s">
        <v>2391</v>
      </c>
      <c r="C86" s="13" t="s">
        <v>320</v>
      </c>
      <c r="D86" s="13" t="s">
        <v>28</v>
      </c>
      <c r="E86" s="13" t="s">
        <v>2392</v>
      </c>
      <c r="F86" s="13" t="s">
        <v>2393</v>
      </c>
      <c r="G86" s="13" t="s">
        <v>42</v>
      </c>
      <c r="H86" s="13" t="s">
        <v>154</v>
      </c>
      <c r="I86" s="13">
        <v>20</v>
      </c>
      <c r="J86" s="13">
        <v>18</v>
      </c>
      <c r="K86" s="13">
        <v>2</v>
      </c>
      <c r="L86" s="13"/>
      <c r="M86" s="13">
        <v>45000</v>
      </c>
      <c r="N86" s="13">
        <v>81</v>
      </c>
      <c r="O86" s="13" t="s">
        <v>2161</v>
      </c>
      <c r="P86" s="13" t="s">
        <v>2161</v>
      </c>
      <c r="Q86" s="24" t="s">
        <v>2147</v>
      </c>
      <c r="R86" s="13">
        <v>81</v>
      </c>
      <c r="S86" s="13"/>
      <c r="T86" s="25"/>
    </row>
    <row r="87" spans="1:20" ht="36">
      <c r="A87" s="13">
        <v>84</v>
      </c>
      <c r="B87" s="13" t="s">
        <v>2394</v>
      </c>
      <c r="C87" s="13" t="s">
        <v>320</v>
      </c>
      <c r="D87" s="13" t="s">
        <v>28</v>
      </c>
      <c r="E87" s="13" t="s">
        <v>2395</v>
      </c>
      <c r="F87" s="13" t="s">
        <v>2149</v>
      </c>
      <c r="G87" s="13" t="s">
        <v>35</v>
      </c>
      <c r="H87" s="13" t="s">
        <v>2396</v>
      </c>
      <c r="I87" s="13">
        <v>12</v>
      </c>
      <c r="J87" s="13">
        <v>12</v>
      </c>
      <c r="K87" s="13"/>
      <c r="L87" s="13"/>
      <c r="M87" s="13">
        <v>120</v>
      </c>
      <c r="N87" s="13">
        <v>21</v>
      </c>
      <c r="O87" s="13" t="s">
        <v>1822</v>
      </c>
      <c r="P87" s="13" t="s">
        <v>1822</v>
      </c>
      <c r="Q87" s="24" t="s">
        <v>2147</v>
      </c>
      <c r="R87" s="13">
        <v>21</v>
      </c>
      <c r="S87" s="13"/>
      <c r="T87" s="25"/>
    </row>
    <row r="88" spans="1:20" ht="48">
      <c r="A88" s="13">
        <v>85</v>
      </c>
      <c r="B88" s="13" t="s">
        <v>2397</v>
      </c>
      <c r="C88" s="13" t="s">
        <v>320</v>
      </c>
      <c r="D88" s="13" t="s">
        <v>28</v>
      </c>
      <c r="E88" s="13" t="s">
        <v>2398</v>
      </c>
      <c r="F88" s="13" t="s">
        <v>2399</v>
      </c>
      <c r="G88" s="13" t="s">
        <v>35</v>
      </c>
      <c r="H88" s="13" t="s">
        <v>2400</v>
      </c>
      <c r="I88" s="13">
        <v>12</v>
      </c>
      <c r="J88" s="13">
        <v>12</v>
      </c>
      <c r="K88" s="13"/>
      <c r="L88" s="13"/>
      <c r="M88" s="13">
        <v>360</v>
      </c>
      <c r="N88" s="13">
        <v>32</v>
      </c>
      <c r="O88" s="13" t="s">
        <v>1822</v>
      </c>
      <c r="P88" s="13" t="s">
        <v>1822</v>
      </c>
      <c r="Q88" s="24" t="s">
        <v>2147</v>
      </c>
      <c r="R88" s="13">
        <v>32</v>
      </c>
      <c r="S88" s="13">
        <v>1500</v>
      </c>
      <c r="T88" s="25" t="s">
        <v>877</v>
      </c>
    </row>
    <row r="89" spans="1:20" ht="36">
      <c r="A89" s="13">
        <v>86</v>
      </c>
      <c r="B89" s="13" t="s">
        <v>2401</v>
      </c>
      <c r="C89" s="13" t="s">
        <v>320</v>
      </c>
      <c r="D89" s="13" t="s">
        <v>28</v>
      </c>
      <c r="E89" s="13" t="s">
        <v>2402</v>
      </c>
      <c r="F89" s="13" t="s">
        <v>2159</v>
      </c>
      <c r="G89" s="13" t="s">
        <v>35</v>
      </c>
      <c r="H89" s="13" t="s">
        <v>2403</v>
      </c>
      <c r="I89" s="13">
        <v>8</v>
      </c>
      <c r="J89" s="13">
        <v>8</v>
      </c>
      <c r="K89" s="13"/>
      <c r="L89" s="13"/>
      <c r="M89" s="13">
        <v>300</v>
      </c>
      <c r="N89" s="13">
        <v>58</v>
      </c>
      <c r="O89" s="13" t="s">
        <v>2293</v>
      </c>
      <c r="P89" s="13" t="s">
        <v>2293</v>
      </c>
      <c r="Q89" s="24" t="s">
        <v>2147</v>
      </c>
      <c r="R89" s="13">
        <v>58</v>
      </c>
      <c r="S89" s="13">
        <v>3850</v>
      </c>
      <c r="T89" s="25"/>
    </row>
    <row r="90" spans="1:20" ht="36">
      <c r="A90" s="13">
        <v>87</v>
      </c>
      <c r="B90" s="13" t="s">
        <v>2404</v>
      </c>
      <c r="C90" s="13" t="s">
        <v>320</v>
      </c>
      <c r="D90" s="13" t="s">
        <v>45</v>
      </c>
      <c r="E90" s="13" t="s">
        <v>2405</v>
      </c>
      <c r="F90" s="13" t="s">
        <v>2159</v>
      </c>
      <c r="G90" s="13" t="s">
        <v>35</v>
      </c>
      <c r="H90" s="13" t="s">
        <v>2406</v>
      </c>
      <c r="I90" s="13">
        <v>12</v>
      </c>
      <c r="J90" s="13">
        <v>12</v>
      </c>
      <c r="K90" s="13"/>
      <c r="L90" s="13"/>
      <c r="M90" s="13">
        <v>223</v>
      </c>
      <c r="N90" s="13">
        <v>26</v>
      </c>
      <c r="O90" s="13" t="s">
        <v>1822</v>
      </c>
      <c r="P90" s="13" t="s">
        <v>1822</v>
      </c>
      <c r="Q90" s="24" t="s">
        <v>2147</v>
      </c>
      <c r="R90" s="13">
        <v>26</v>
      </c>
      <c r="S90" s="13"/>
      <c r="T90" s="25"/>
    </row>
    <row r="91" spans="1:20" ht="36">
      <c r="A91" s="13">
        <v>88</v>
      </c>
      <c r="B91" s="13" t="s">
        <v>2407</v>
      </c>
      <c r="C91" s="13" t="s">
        <v>320</v>
      </c>
      <c r="D91" s="13" t="s">
        <v>67</v>
      </c>
      <c r="E91" s="13" t="s">
        <v>2408</v>
      </c>
      <c r="F91" s="13" t="s">
        <v>2197</v>
      </c>
      <c r="G91" s="13" t="s">
        <v>35</v>
      </c>
      <c r="H91" s="13" t="s">
        <v>2409</v>
      </c>
      <c r="I91" s="13">
        <v>15</v>
      </c>
      <c r="J91" s="13">
        <v>15</v>
      </c>
      <c r="K91" s="13"/>
      <c r="L91" s="13"/>
      <c r="M91" s="13">
        <v>300</v>
      </c>
      <c r="N91" s="13">
        <v>130</v>
      </c>
      <c r="O91" s="13" t="s">
        <v>1873</v>
      </c>
      <c r="P91" s="13" t="s">
        <v>1873</v>
      </c>
      <c r="Q91" s="24" t="s">
        <v>2147</v>
      </c>
      <c r="R91" s="13">
        <v>130</v>
      </c>
      <c r="S91" s="13"/>
      <c r="T91" s="25" t="s">
        <v>877</v>
      </c>
    </row>
    <row r="92" spans="1:20" ht="36">
      <c r="A92" s="13">
        <v>89</v>
      </c>
      <c r="B92" s="13" t="s">
        <v>2410</v>
      </c>
      <c r="C92" s="13" t="s">
        <v>320</v>
      </c>
      <c r="D92" s="13" t="s">
        <v>67</v>
      </c>
      <c r="E92" s="13" t="s">
        <v>2411</v>
      </c>
      <c r="F92" s="13" t="s">
        <v>2412</v>
      </c>
      <c r="G92" s="13" t="s">
        <v>42</v>
      </c>
      <c r="H92" s="13" t="s">
        <v>2413</v>
      </c>
      <c r="I92" s="13">
        <v>10</v>
      </c>
      <c r="J92" s="13">
        <v>10</v>
      </c>
      <c r="K92" s="13"/>
      <c r="L92" s="13"/>
      <c r="M92" s="13">
        <v>720</v>
      </c>
      <c r="N92" s="13">
        <v>200</v>
      </c>
      <c r="O92" s="13" t="s">
        <v>2115</v>
      </c>
      <c r="P92" s="13" t="s">
        <v>2115</v>
      </c>
      <c r="Q92" s="24" t="s">
        <v>2147</v>
      </c>
      <c r="R92" s="13">
        <v>200</v>
      </c>
      <c r="S92" s="13"/>
      <c r="T92" s="25"/>
    </row>
    <row r="93" spans="1:20" ht="36">
      <c r="A93" s="13">
        <v>90</v>
      </c>
      <c r="B93" s="13" t="s">
        <v>2414</v>
      </c>
      <c r="C93" s="13" t="s">
        <v>320</v>
      </c>
      <c r="D93" s="13" t="s">
        <v>240</v>
      </c>
      <c r="E93" s="13" t="s">
        <v>2415</v>
      </c>
      <c r="F93" s="13" t="s">
        <v>2412</v>
      </c>
      <c r="G93" s="13" t="s">
        <v>35</v>
      </c>
      <c r="H93" s="13" t="s">
        <v>2416</v>
      </c>
      <c r="I93" s="13">
        <v>28</v>
      </c>
      <c r="J93" s="13">
        <v>28</v>
      </c>
      <c r="K93" s="13"/>
      <c r="L93" s="13"/>
      <c r="M93" s="13">
        <v>1100</v>
      </c>
      <c r="N93" s="13">
        <v>223</v>
      </c>
      <c r="O93" s="13" t="s">
        <v>2417</v>
      </c>
      <c r="P93" s="13" t="s">
        <v>2417</v>
      </c>
      <c r="Q93" s="24" t="s">
        <v>2147</v>
      </c>
      <c r="R93" s="13">
        <v>223</v>
      </c>
      <c r="S93" s="13">
        <v>3000</v>
      </c>
      <c r="T93" s="25" t="s">
        <v>840</v>
      </c>
    </row>
    <row r="94" spans="1:20" ht="36">
      <c r="A94" s="13">
        <v>92</v>
      </c>
      <c r="B94" s="13" t="s">
        <v>2418</v>
      </c>
      <c r="C94" s="13" t="s">
        <v>320</v>
      </c>
      <c r="D94" s="13" t="s">
        <v>149</v>
      </c>
      <c r="E94" s="13" t="s">
        <v>266</v>
      </c>
      <c r="F94" s="13" t="s">
        <v>2189</v>
      </c>
      <c r="G94" s="13" t="s">
        <v>35</v>
      </c>
      <c r="H94" s="13" t="s">
        <v>2323</v>
      </c>
      <c r="I94" s="13">
        <v>50</v>
      </c>
      <c r="J94" s="13">
        <v>50</v>
      </c>
      <c r="K94" s="13"/>
      <c r="L94" s="13"/>
      <c r="M94" s="13">
        <v>1616</v>
      </c>
      <c r="N94" s="13">
        <v>324</v>
      </c>
      <c r="O94" s="13" t="s">
        <v>1853</v>
      </c>
      <c r="P94" s="13" t="s">
        <v>1853</v>
      </c>
      <c r="Q94" s="24" t="s">
        <v>2147</v>
      </c>
      <c r="R94" s="13">
        <v>324</v>
      </c>
      <c r="S94" s="13">
        <v>1000</v>
      </c>
      <c r="T94" s="25"/>
    </row>
    <row r="95" spans="1:20" ht="36">
      <c r="A95" s="13">
        <v>93</v>
      </c>
      <c r="B95" s="13" t="s">
        <v>2419</v>
      </c>
      <c r="C95" s="13" t="s">
        <v>320</v>
      </c>
      <c r="D95" s="13" t="s">
        <v>28</v>
      </c>
      <c r="E95" s="13" t="s">
        <v>2420</v>
      </c>
      <c r="F95" s="14" t="s">
        <v>2421</v>
      </c>
      <c r="G95" s="14" t="s">
        <v>42</v>
      </c>
      <c r="H95" s="13" t="s">
        <v>811</v>
      </c>
      <c r="I95" s="13">
        <v>5</v>
      </c>
      <c r="J95" s="13">
        <v>5</v>
      </c>
      <c r="K95" s="13"/>
      <c r="L95" s="13"/>
      <c r="M95" s="13">
        <v>256</v>
      </c>
      <c r="N95" s="13">
        <v>112</v>
      </c>
      <c r="O95" s="13" t="s">
        <v>1845</v>
      </c>
      <c r="P95" s="13" t="s">
        <v>1845</v>
      </c>
      <c r="Q95" s="24" t="s">
        <v>2147</v>
      </c>
      <c r="R95" s="13">
        <v>112</v>
      </c>
      <c r="S95" s="13" t="s">
        <v>877</v>
      </c>
      <c r="T95" s="13" t="s">
        <v>190</v>
      </c>
    </row>
    <row r="96" spans="1:20" ht="24">
      <c r="A96" s="13">
        <v>94</v>
      </c>
      <c r="B96" s="13" t="s">
        <v>2422</v>
      </c>
      <c r="C96" s="13" t="s">
        <v>320</v>
      </c>
      <c r="D96" s="13" t="s">
        <v>28</v>
      </c>
      <c r="E96" s="13" t="s">
        <v>2423</v>
      </c>
      <c r="F96" s="14" t="s">
        <v>2424</v>
      </c>
      <c r="G96" s="14" t="s">
        <v>35</v>
      </c>
      <c r="H96" s="13" t="s">
        <v>147</v>
      </c>
      <c r="I96" s="13">
        <v>4.5</v>
      </c>
      <c r="J96" s="13">
        <v>4.5</v>
      </c>
      <c r="K96" s="13"/>
      <c r="L96" s="13"/>
      <c r="M96" s="13">
        <v>256</v>
      </c>
      <c r="N96" s="13">
        <v>112</v>
      </c>
      <c r="O96" s="13" t="s">
        <v>2425</v>
      </c>
      <c r="P96" s="13" t="s">
        <v>2425</v>
      </c>
      <c r="Q96" s="24" t="s">
        <v>2147</v>
      </c>
      <c r="R96" s="13">
        <v>112</v>
      </c>
      <c r="S96" s="13" t="s">
        <v>190</v>
      </c>
      <c r="T96" s="13" t="s">
        <v>840</v>
      </c>
    </row>
    <row r="97" spans="1:20" ht="60">
      <c r="A97" s="13">
        <v>95</v>
      </c>
      <c r="B97" s="13" t="s">
        <v>2426</v>
      </c>
      <c r="C97" s="13" t="s">
        <v>320</v>
      </c>
      <c r="D97" s="13" t="s">
        <v>28</v>
      </c>
      <c r="E97" s="13" t="s">
        <v>2427</v>
      </c>
      <c r="F97" s="14" t="s">
        <v>2428</v>
      </c>
      <c r="G97" s="14" t="s">
        <v>42</v>
      </c>
      <c r="H97" s="13" t="s">
        <v>2429</v>
      </c>
      <c r="I97" s="13">
        <v>15</v>
      </c>
      <c r="J97" s="13">
        <v>15</v>
      </c>
      <c r="K97" s="13"/>
      <c r="L97" s="13"/>
      <c r="M97" s="13">
        <v>1365</v>
      </c>
      <c r="N97" s="13">
        <v>385</v>
      </c>
      <c r="O97" s="13" t="s">
        <v>1873</v>
      </c>
      <c r="P97" s="13" t="s">
        <v>1873</v>
      </c>
      <c r="Q97" s="24" t="s">
        <v>2147</v>
      </c>
      <c r="R97" s="13">
        <v>385</v>
      </c>
      <c r="S97" s="13" t="s">
        <v>190</v>
      </c>
      <c r="T97" s="13" t="s">
        <v>864</v>
      </c>
    </row>
    <row r="98" spans="1:20" ht="24">
      <c r="A98" s="13">
        <v>96</v>
      </c>
      <c r="B98" s="13" t="s">
        <v>2430</v>
      </c>
      <c r="C98" s="13" t="s">
        <v>320</v>
      </c>
      <c r="D98" s="13" t="s">
        <v>28</v>
      </c>
      <c r="E98" s="13" t="s">
        <v>2431</v>
      </c>
      <c r="F98" s="14" t="s">
        <v>2432</v>
      </c>
      <c r="G98" s="14" t="s">
        <v>35</v>
      </c>
      <c r="H98" s="13" t="s">
        <v>151</v>
      </c>
      <c r="I98" s="13">
        <v>20</v>
      </c>
      <c r="J98" s="13">
        <v>20</v>
      </c>
      <c r="K98" s="13"/>
      <c r="L98" s="13"/>
      <c r="M98" s="13">
        <v>1365</v>
      </c>
      <c r="N98" s="13">
        <v>385</v>
      </c>
      <c r="O98" s="13" t="s">
        <v>2161</v>
      </c>
      <c r="P98" s="13" t="s">
        <v>2161</v>
      </c>
      <c r="Q98" s="24" t="s">
        <v>2147</v>
      </c>
      <c r="R98" s="13">
        <v>385</v>
      </c>
      <c r="S98" s="13" t="s">
        <v>877</v>
      </c>
      <c r="T98" s="13" t="s">
        <v>190</v>
      </c>
    </row>
    <row r="99" spans="1:20" ht="24">
      <c r="A99" s="13">
        <v>97</v>
      </c>
      <c r="B99" s="13" t="s">
        <v>2433</v>
      </c>
      <c r="C99" s="13" t="s">
        <v>320</v>
      </c>
      <c r="D99" s="13" t="s">
        <v>149</v>
      </c>
      <c r="E99" s="13" t="s">
        <v>1138</v>
      </c>
      <c r="F99" s="14" t="s">
        <v>2434</v>
      </c>
      <c r="G99" s="13" t="s">
        <v>143</v>
      </c>
      <c r="H99" s="13" t="s">
        <v>2435</v>
      </c>
      <c r="I99" s="13">
        <v>10</v>
      </c>
      <c r="J99" s="13">
        <v>10</v>
      </c>
      <c r="K99" s="13"/>
      <c r="L99" s="13"/>
      <c r="M99" s="13">
        <v>1369</v>
      </c>
      <c r="N99" s="13">
        <v>135</v>
      </c>
      <c r="O99" s="13" t="s">
        <v>2115</v>
      </c>
      <c r="P99" s="13" t="s">
        <v>2115</v>
      </c>
      <c r="Q99" s="24" t="s">
        <v>2147</v>
      </c>
      <c r="R99" s="13">
        <v>135</v>
      </c>
      <c r="S99" s="13" t="s">
        <v>877</v>
      </c>
      <c r="T99" s="13" t="s">
        <v>190</v>
      </c>
    </row>
    <row r="100" spans="1:20" ht="48">
      <c r="A100" s="13">
        <v>98</v>
      </c>
      <c r="B100" s="13" t="s">
        <v>2436</v>
      </c>
      <c r="C100" s="13" t="s">
        <v>320</v>
      </c>
      <c r="D100" s="13" t="s">
        <v>28</v>
      </c>
      <c r="E100" s="13" t="s">
        <v>2437</v>
      </c>
      <c r="F100" s="14" t="s">
        <v>2197</v>
      </c>
      <c r="G100" s="13" t="s">
        <v>545</v>
      </c>
      <c r="H100" s="13" t="s">
        <v>2438</v>
      </c>
      <c r="I100" s="13">
        <v>45</v>
      </c>
      <c r="J100" s="13">
        <v>45</v>
      </c>
      <c r="K100" s="13"/>
      <c r="L100" s="13"/>
      <c r="M100" s="13">
        <v>450</v>
      </c>
      <c r="N100" s="13">
        <v>45</v>
      </c>
      <c r="O100" s="13" t="s">
        <v>2439</v>
      </c>
      <c r="P100" s="13" t="s">
        <v>2439</v>
      </c>
      <c r="Q100" s="24" t="s">
        <v>2147</v>
      </c>
      <c r="R100" s="13">
        <v>45</v>
      </c>
      <c r="S100" s="13" t="s">
        <v>877</v>
      </c>
      <c r="T100" s="13" t="s">
        <v>190</v>
      </c>
    </row>
    <row r="101" spans="1:20" ht="36">
      <c r="A101" s="13">
        <v>99</v>
      </c>
      <c r="B101" s="13" t="s">
        <v>2440</v>
      </c>
      <c r="C101" s="13" t="s">
        <v>320</v>
      </c>
      <c r="D101" s="13" t="s">
        <v>28</v>
      </c>
      <c r="E101" s="13" t="s">
        <v>2441</v>
      </c>
      <c r="F101" s="14" t="s">
        <v>2197</v>
      </c>
      <c r="G101" s="13" t="s">
        <v>35</v>
      </c>
      <c r="H101" s="13" t="s">
        <v>2442</v>
      </c>
      <c r="I101" s="13">
        <v>36</v>
      </c>
      <c r="J101" s="13">
        <v>36</v>
      </c>
      <c r="K101" s="13"/>
      <c r="L101" s="13"/>
      <c r="M101" s="13">
        <v>430</v>
      </c>
      <c r="N101" s="13">
        <v>381</v>
      </c>
      <c r="O101" s="13" t="s">
        <v>1986</v>
      </c>
      <c r="P101" s="13" t="s">
        <v>1986</v>
      </c>
      <c r="Q101" s="24" t="s">
        <v>2147</v>
      </c>
      <c r="R101" s="13">
        <v>381</v>
      </c>
      <c r="S101" s="13" t="s">
        <v>877</v>
      </c>
      <c r="T101" s="13" t="s">
        <v>190</v>
      </c>
    </row>
    <row r="102" spans="1:20" ht="36">
      <c r="A102" s="13">
        <v>100</v>
      </c>
      <c r="B102" s="13" t="s">
        <v>2443</v>
      </c>
      <c r="C102" s="13" t="s">
        <v>320</v>
      </c>
      <c r="D102" s="13" t="s">
        <v>28</v>
      </c>
      <c r="E102" s="13" t="s">
        <v>2444</v>
      </c>
      <c r="F102" s="14" t="s">
        <v>2197</v>
      </c>
      <c r="G102" s="13" t="s">
        <v>545</v>
      </c>
      <c r="H102" s="13" t="s">
        <v>2443</v>
      </c>
      <c r="I102" s="13">
        <v>20</v>
      </c>
      <c r="J102" s="13">
        <v>20</v>
      </c>
      <c r="K102" s="13"/>
      <c r="L102" s="13"/>
      <c r="M102" s="13">
        <v>525</v>
      </c>
      <c r="N102" s="13">
        <v>71</v>
      </c>
      <c r="O102" s="13" t="s">
        <v>2161</v>
      </c>
      <c r="P102" s="13" t="s">
        <v>2161</v>
      </c>
      <c r="Q102" s="24" t="s">
        <v>2147</v>
      </c>
      <c r="R102" s="13">
        <v>71</v>
      </c>
      <c r="S102" s="13" t="s">
        <v>190</v>
      </c>
      <c r="T102" s="13" t="s">
        <v>840</v>
      </c>
    </row>
    <row r="103" spans="1:20" ht="24">
      <c r="A103" s="13">
        <v>101</v>
      </c>
      <c r="B103" s="13" t="s">
        <v>2445</v>
      </c>
      <c r="C103" s="13" t="s">
        <v>27</v>
      </c>
      <c r="D103" s="13" t="s">
        <v>28</v>
      </c>
      <c r="E103" s="13" t="s">
        <v>2446</v>
      </c>
      <c r="F103" s="14" t="s">
        <v>2159</v>
      </c>
      <c r="G103" s="14" t="s">
        <v>42</v>
      </c>
      <c r="H103" s="13" t="s">
        <v>2447</v>
      </c>
      <c r="I103" s="13">
        <v>28</v>
      </c>
      <c r="J103" s="13">
        <v>28</v>
      </c>
      <c r="K103" s="13">
        <v>0</v>
      </c>
      <c r="L103" s="13">
        <v>0</v>
      </c>
      <c r="M103" s="13">
        <v>271</v>
      </c>
      <c r="N103" s="13">
        <v>56</v>
      </c>
      <c r="O103" s="13" t="s">
        <v>2417</v>
      </c>
      <c r="P103" s="13" t="s">
        <v>2417</v>
      </c>
      <c r="Q103" s="24" t="s">
        <v>2147</v>
      </c>
      <c r="R103" s="13">
        <v>56</v>
      </c>
      <c r="S103" s="13">
        <v>20</v>
      </c>
      <c r="T103" s="13">
        <v>2000</v>
      </c>
    </row>
    <row r="104" spans="1:20" ht="24">
      <c r="A104" s="13">
        <v>102</v>
      </c>
      <c r="B104" s="13" t="s">
        <v>2448</v>
      </c>
      <c r="C104" s="13" t="s">
        <v>27</v>
      </c>
      <c r="D104" s="13" t="s">
        <v>67</v>
      </c>
      <c r="E104" s="13" t="s">
        <v>2449</v>
      </c>
      <c r="F104" s="14" t="s">
        <v>2159</v>
      </c>
      <c r="G104" s="14" t="s">
        <v>143</v>
      </c>
      <c r="H104" s="13" t="s">
        <v>2450</v>
      </c>
      <c r="I104" s="13">
        <v>25</v>
      </c>
      <c r="J104" s="13">
        <v>25</v>
      </c>
      <c r="K104" s="13">
        <v>0</v>
      </c>
      <c r="L104" s="13">
        <v>0</v>
      </c>
      <c r="M104" s="13">
        <v>260</v>
      </c>
      <c r="N104" s="13">
        <v>16</v>
      </c>
      <c r="O104" s="13" t="s">
        <v>2109</v>
      </c>
      <c r="P104" s="13" t="s">
        <v>2109</v>
      </c>
      <c r="Q104" s="24" t="s">
        <v>2147</v>
      </c>
      <c r="R104" s="13">
        <v>16</v>
      </c>
      <c r="S104" s="13">
        <v>10</v>
      </c>
      <c r="T104" s="13">
        <v>2000</v>
      </c>
    </row>
    <row r="105" spans="1:20" ht="36">
      <c r="A105" s="13">
        <v>103</v>
      </c>
      <c r="B105" s="13" t="s">
        <v>2451</v>
      </c>
      <c r="C105" s="13" t="s">
        <v>1206</v>
      </c>
      <c r="D105" s="13" t="s">
        <v>28</v>
      </c>
      <c r="E105" s="13" t="s">
        <v>2452</v>
      </c>
      <c r="F105" s="14" t="s">
        <v>2159</v>
      </c>
      <c r="G105" s="14" t="s">
        <v>306</v>
      </c>
      <c r="H105" s="13" t="s">
        <v>2453</v>
      </c>
      <c r="I105" s="13">
        <v>10</v>
      </c>
      <c r="J105" s="13">
        <v>10</v>
      </c>
      <c r="K105" s="13">
        <v>0</v>
      </c>
      <c r="L105" s="13">
        <v>0</v>
      </c>
      <c r="M105" s="13">
        <v>500</v>
      </c>
      <c r="N105" s="13">
        <v>80</v>
      </c>
      <c r="O105" s="13" t="s">
        <v>2115</v>
      </c>
      <c r="P105" s="13" t="s">
        <v>2115</v>
      </c>
      <c r="Q105" s="24" t="s">
        <v>2147</v>
      </c>
      <c r="R105" s="13">
        <v>80</v>
      </c>
      <c r="S105" s="13">
        <v>15</v>
      </c>
      <c r="T105" s="13">
        <v>2000</v>
      </c>
    </row>
    <row r="106" spans="1:20" ht="36">
      <c r="A106" s="13">
        <v>104</v>
      </c>
      <c r="B106" s="13" t="s">
        <v>2454</v>
      </c>
      <c r="C106" s="13" t="s">
        <v>320</v>
      </c>
      <c r="D106" s="13" t="s">
        <v>28</v>
      </c>
      <c r="E106" s="13" t="s">
        <v>2455</v>
      </c>
      <c r="F106" s="14" t="s">
        <v>2456</v>
      </c>
      <c r="G106" s="14" t="s">
        <v>35</v>
      </c>
      <c r="H106" s="13" t="s">
        <v>2457</v>
      </c>
      <c r="I106" s="13">
        <v>20</v>
      </c>
      <c r="J106" s="13">
        <v>20</v>
      </c>
      <c r="K106" s="13"/>
      <c r="L106" s="13"/>
      <c r="M106" s="13">
        <v>800</v>
      </c>
      <c r="N106" s="13">
        <v>75</v>
      </c>
      <c r="O106" s="13" t="s">
        <v>2161</v>
      </c>
      <c r="P106" s="13" t="s">
        <v>2161</v>
      </c>
      <c r="Q106" s="24" t="s">
        <v>2147</v>
      </c>
      <c r="R106" s="13">
        <v>75</v>
      </c>
      <c r="S106" s="13">
        <v>500</v>
      </c>
      <c r="T106" s="13"/>
    </row>
    <row r="107" spans="1:20" ht="60">
      <c r="A107" s="13">
        <v>105</v>
      </c>
      <c r="B107" s="13" t="s">
        <v>2458</v>
      </c>
      <c r="C107" s="13" t="s">
        <v>320</v>
      </c>
      <c r="D107" s="13" t="s">
        <v>28</v>
      </c>
      <c r="E107" s="13" t="s">
        <v>2459</v>
      </c>
      <c r="F107" s="14" t="s">
        <v>2159</v>
      </c>
      <c r="G107" s="14" t="s">
        <v>42</v>
      </c>
      <c r="H107" s="13" t="s">
        <v>2460</v>
      </c>
      <c r="I107" s="13">
        <v>10</v>
      </c>
      <c r="J107" s="13">
        <v>10</v>
      </c>
      <c r="K107" s="13"/>
      <c r="L107" s="13"/>
      <c r="M107" s="13">
        <v>690</v>
      </c>
      <c r="N107" s="13">
        <v>126</v>
      </c>
      <c r="O107" s="13" t="s">
        <v>2115</v>
      </c>
      <c r="P107" s="13" t="s">
        <v>2115</v>
      </c>
      <c r="Q107" s="24" t="s">
        <v>2147</v>
      </c>
      <c r="R107" s="13">
        <v>126</v>
      </c>
      <c r="S107" s="13">
        <v>200</v>
      </c>
      <c r="T107" s="13"/>
    </row>
    <row r="108" spans="1:20" ht="24">
      <c r="A108" s="13">
        <v>106</v>
      </c>
      <c r="B108" s="13" t="s">
        <v>2461</v>
      </c>
      <c r="C108" s="13" t="s">
        <v>320</v>
      </c>
      <c r="D108" s="13" t="s">
        <v>28</v>
      </c>
      <c r="E108" s="13" t="s">
        <v>2462</v>
      </c>
      <c r="F108" s="14" t="s">
        <v>2159</v>
      </c>
      <c r="G108" s="13" t="s">
        <v>35</v>
      </c>
      <c r="H108" s="13" t="s">
        <v>2463</v>
      </c>
      <c r="I108" s="13">
        <v>40</v>
      </c>
      <c r="J108" s="13">
        <v>40</v>
      </c>
      <c r="K108" s="13"/>
      <c r="L108" s="13"/>
      <c r="M108" s="13">
        <v>405</v>
      </c>
      <c r="N108" s="13">
        <v>38</v>
      </c>
      <c r="O108" s="13" t="s">
        <v>2212</v>
      </c>
      <c r="P108" s="13" t="s">
        <v>2212</v>
      </c>
      <c r="Q108" s="24" t="s">
        <v>2147</v>
      </c>
      <c r="R108" s="13">
        <v>38</v>
      </c>
      <c r="S108" s="13">
        <v>500</v>
      </c>
      <c r="T108" s="13"/>
    </row>
    <row r="109" spans="1:20" ht="48">
      <c r="A109" s="13">
        <v>107</v>
      </c>
      <c r="B109" s="13" t="s">
        <v>2464</v>
      </c>
      <c r="C109" s="13" t="s">
        <v>320</v>
      </c>
      <c r="D109" s="13" t="s">
        <v>28</v>
      </c>
      <c r="E109" s="13" t="s">
        <v>2465</v>
      </c>
      <c r="F109" s="14" t="s">
        <v>2159</v>
      </c>
      <c r="G109" s="13" t="s">
        <v>143</v>
      </c>
      <c r="H109" s="13" t="s">
        <v>2466</v>
      </c>
      <c r="I109" s="13">
        <v>15</v>
      </c>
      <c r="J109" s="13">
        <v>15</v>
      </c>
      <c r="K109" s="13"/>
      <c r="L109" s="13"/>
      <c r="M109" s="13">
        <v>260</v>
      </c>
      <c r="N109" s="13">
        <v>45</v>
      </c>
      <c r="O109" s="13" t="s">
        <v>1873</v>
      </c>
      <c r="P109" s="13" t="s">
        <v>1873</v>
      </c>
      <c r="Q109" s="24" t="s">
        <v>2147</v>
      </c>
      <c r="R109" s="13">
        <v>45</v>
      </c>
      <c r="S109" s="13">
        <v>800</v>
      </c>
      <c r="T109" s="13"/>
    </row>
    <row r="110" spans="1:20" ht="60">
      <c r="A110" s="13">
        <v>108</v>
      </c>
      <c r="B110" s="13" t="s">
        <v>2467</v>
      </c>
      <c r="C110" s="13" t="s">
        <v>320</v>
      </c>
      <c r="D110" s="13" t="s">
        <v>45</v>
      </c>
      <c r="E110" s="13" t="s">
        <v>2468</v>
      </c>
      <c r="F110" s="14" t="s">
        <v>2149</v>
      </c>
      <c r="G110" s="14" t="s">
        <v>35</v>
      </c>
      <c r="H110" s="13" t="s">
        <v>2469</v>
      </c>
      <c r="I110" s="13">
        <v>20</v>
      </c>
      <c r="J110" s="13">
        <v>20</v>
      </c>
      <c r="K110" s="13"/>
      <c r="L110" s="13"/>
      <c r="M110" s="13">
        <v>750</v>
      </c>
      <c r="N110" s="13">
        <v>235</v>
      </c>
      <c r="O110" s="13" t="s">
        <v>2161</v>
      </c>
      <c r="P110" s="13" t="s">
        <v>2161</v>
      </c>
      <c r="Q110" s="24" t="s">
        <v>2147</v>
      </c>
      <c r="R110" s="13">
        <v>235</v>
      </c>
      <c r="S110" s="13">
        <v>120</v>
      </c>
      <c r="T110" s="13"/>
    </row>
    <row r="111" spans="1:20" ht="36">
      <c r="A111" s="13">
        <v>109</v>
      </c>
      <c r="B111" s="13" t="s">
        <v>2470</v>
      </c>
      <c r="C111" s="13" t="s">
        <v>27</v>
      </c>
      <c r="D111" s="13" t="s">
        <v>67</v>
      </c>
      <c r="E111" s="13" t="s">
        <v>2471</v>
      </c>
      <c r="F111" s="18" t="s">
        <v>2472</v>
      </c>
      <c r="G111" s="14" t="s">
        <v>35</v>
      </c>
      <c r="H111" s="13" t="s">
        <v>1516</v>
      </c>
      <c r="I111" s="13">
        <v>10</v>
      </c>
      <c r="J111" s="13">
        <v>10</v>
      </c>
      <c r="K111" s="13"/>
      <c r="L111" s="13"/>
      <c r="M111" s="13">
        <v>112</v>
      </c>
      <c r="N111" s="13">
        <v>12</v>
      </c>
      <c r="O111" s="13" t="s">
        <v>2115</v>
      </c>
      <c r="P111" s="13" t="s">
        <v>2115</v>
      </c>
      <c r="Q111" s="24" t="s">
        <v>2147</v>
      </c>
      <c r="R111" s="13">
        <v>12</v>
      </c>
      <c r="S111" s="13"/>
      <c r="T111" s="13"/>
    </row>
    <row r="112" spans="1:20" ht="24">
      <c r="A112" s="13">
        <v>110</v>
      </c>
      <c r="B112" s="13" t="s">
        <v>2473</v>
      </c>
      <c r="C112" s="13" t="s">
        <v>27</v>
      </c>
      <c r="D112" s="13" t="s">
        <v>28</v>
      </c>
      <c r="E112" s="13" t="s">
        <v>1574</v>
      </c>
      <c r="F112" s="18" t="s">
        <v>2225</v>
      </c>
      <c r="G112" s="14" t="s">
        <v>245</v>
      </c>
      <c r="H112" s="13" t="s">
        <v>2474</v>
      </c>
      <c r="I112" s="13">
        <v>100</v>
      </c>
      <c r="J112" s="13">
        <v>90</v>
      </c>
      <c r="K112" s="13" t="s">
        <v>2475</v>
      </c>
      <c r="L112" s="13"/>
      <c r="M112" s="13">
        <v>860</v>
      </c>
      <c r="N112" s="13">
        <v>214</v>
      </c>
      <c r="O112" s="13" t="s">
        <v>2205</v>
      </c>
      <c r="P112" s="13" t="s">
        <v>2205</v>
      </c>
      <c r="Q112" s="24" t="s">
        <v>2147</v>
      </c>
      <c r="R112" s="13">
        <v>214</v>
      </c>
      <c r="S112" s="13"/>
      <c r="T112" s="13"/>
    </row>
    <row r="113" spans="1:20" ht="36">
      <c r="A113" s="13">
        <v>111</v>
      </c>
      <c r="B113" s="13" t="s">
        <v>1523</v>
      </c>
      <c r="C113" s="13" t="s">
        <v>27</v>
      </c>
      <c r="D113" s="13" t="s">
        <v>149</v>
      </c>
      <c r="E113" s="13" t="s">
        <v>1524</v>
      </c>
      <c r="F113" s="18" t="s">
        <v>2412</v>
      </c>
      <c r="G113" s="13" t="s">
        <v>143</v>
      </c>
      <c r="H113" s="13" t="s">
        <v>2476</v>
      </c>
      <c r="I113" s="13">
        <v>16</v>
      </c>
      <c r="J113" s="13">
        <v>16</v>
      </c>
      <c r="K113" s="13"/>
      <c r="L113" s="13"/>
      <c r="M113" s="13">
        <v>480</v>
      </c>
      <c r="N113" s="13">
        <v>177</v>
      </c>
      <c r="O113" s="13" t="s">
        <v>2348</v>
      </c>
      <c r="P113" s="13" t="s">
        <v>2348</v>
      </c>
      <c r="Q113" s="24" t="s">
        <v>2147</v>
      </c>
      <c r="R113" s="13">
        <v>177</v>
      </c>
      <c r="S113" s="13"/>
      <c r="T113" s="13"/>
    </row>
    <row r="114" spans="1:20" ht="36">
      <c r="A114" s="13">
        <v>112</v>
      </c>
      <c r="B114" s="13" t="s">
        <v>2477</v>
      </c>
      <c r="C114" s="13" t="s">
        <v>27</v>
      </c>
      <c r="D114" s="13" t="s">
        <v>28</v>
      </c>
      <c r="E114" s="13" t="s">
        <v>2478</v>
      </c>
      <c r="F114" s="18" t="s">
        <v>2225</v>
      </c>
      <c r="G114" s="13" t="s">
        <v>35</v>
      </c>
      <c r="H114" s="13" t="s">
        <v>2479</v>
      </c>
      <c r="I114" s="13">
        <v>10</v>
      </c>
      <c r="J114" s="13">
        <v>10</v>
      </c>
      <c r="K114" s="13"/>
      <c r="L114" s="13"/>
      <c r="M114" s="13">
        <v>80</v>
      </c>
      <c r="N114" s="13">
        <v>16</v>
      </c>
      <c r="O114" s="13" t="s">
        <v>2115</v>
      </c>
      <c r="P114" s="13" t="s">
        <v>2115</v>
      </c>
      <c r="Q114" s="24" t="s">
        <v>2147</v>
      </c>
      <c r="R114" s="13">
        <v>16</v>
      </c>
      <c r="S114" s="13"/>
      <c r="T114" s="13"/>
    </row>
    <row r="115" spans="1:20" ht="36">
      <c r="A115" s="13">
        <v>113</v>
      </c>
      <c r="B115" s="13" t="s">
        <v>2480</v>
      </c>
      <c r="C115" s="13" t="s">
        <v>2319</v>
      </c>
      <c r="D115" s="13" t="s">
        <v>2481</v>
      </c>
      <c r="E115" s="13" t="s">
        <v>2482</v>
      </c>
      <c r="F115" s="14" t="s">
        <v>2149</v>
      </c>
      <c r="G115" s="14" t="s">
        <v>410</v>
      </c>
      <c r="H115" s="13" t="s">
        <v>2483</v>
      </c>
      <c r="I115" s="13">
        <v>150</v>
      </c>
      <c r="J115" s="13">
        <v>150</v>
      </c>
      <c r="K115" s="13"/>
      <c r="L115" s="13"/>
      <c r="M115" s="25">
        <v>187</v>
      </c>
      <c r="N115" s="25">
        <v>22</v>
      </c>
      <c r="O115" s="13" t="s">
        <v>2299</v>
      </c>
      <c r="P115" s="13" t="s">
        <v>2299</v>
      </c>
      <c r="Q115" s="24" t="s">
        <v>2147</v>
      </c>
      <c r="R115" s="25">
        <v>22</v>
      </c>
      <c r="S115" s="13">
        <v>200</v>
      </c>
      <c r="T115" s="13"/>
    </row>
    <row r="116" spans="1:20" ht="36">
      <c r="A116" s="13">
        <v>114</v>
      </c>
      <c r="B116" s="13" t="s">
        <v>2484</v>
      </c>
      <c r="C116" s="13" t="s">
        <v>2319</v>
      </c>
      <c r="D116" s="13" t="s">
        <v>2481</v>
      </c>
      <c r="E116" s="13" t="s">
        <v>2485</v>
      </c>
      <c r="F116" s="14" t="s">
        <v>2149</v>
      </c>
      <c r="G116" s="14" t="s">
        <v>410</v>
      </c>
      <c r="H116" s="13" t="s">
        <v>2483</v>
      </c>
      <c r="I116" s="13">
        <v>210</v>
      </c>
      <c r="J116" s="13">
        <v>210</v>
      </c>
      <c r="K116" s="13"/>
      <c r="L116" s="13"/>
      <c r="M116" s="25">
        <v>231</v>
      </c>
      <c r="N116" s="25">
        <v>27</v>
      </c>
      <c r="O116" s="13" t="s">
        <v>2486</v>
      </c>
      <c r="P116" s="13" t="s">
        <v>2486</v>
      </c>
      <c r="Q116" s="24" t="s">
        <v>2147</v>
      </c>
      <c r="R116" s="25">
        <v>27</v>
      </c>
      <c r="S116" s="13">
        <v>200</v>
      </c>
      <c r="T116" s="13"/>
    </row>
    <row r="117" spans="1:20" ht="36">
      <c r="A117" s="13">
        <v>115</v>
      </c>
      <c r="B117" s="13" t="s">
        <v>2487</v>
      </c>
      <c r="C117" s="13" t="s">
        <v>2319</v>
      </c>
      <c r="D117" s="13" t="s">
        <v>2481</v>
      </c>
      <c r="E117" s="13" t="s">
        <v>2488</v>
      </c>
      <c r="F117" s="14" t="s">
        <v>2149</v>
      </c>
      <c r="G117" s="14" t="s">
        <v>410</v>
      </c>
      <c r="H117" s="13" t="s">
        <v>2483</v>
      </c>
      <c r="I117" s="13">
        <v>210</v>
      </c>
      <c r="J117" s="13">
        <v>210</v>
      </c>
      <c r="K117" s="13"/>
      <c r="L117" s="13"/>
      <c r="M117" s="25">
        <v>119</v>
      </c>
      <c r="N117" s="25">
        <v>25</v>
      </c>
      <c r="O117" s="13" t="s">
        <v>2486</v>
      </c>
      <c r="P117" s="13" t="s">
        <v>2486</v>
      </c>
      <c r="Q117" s="24" t="s">
        <v>2147</v>
      </c>
      <c r="R117" s="25">
        <v>25</v>
      </c>
      <c r="S117" s="13">
        <v>200</v>
      </c>
      <c r="T117" s="13"/>
    </row>
    <row r="118" spans="1:20" ht="36">
      <c r="A118" s="13">
        <v>116</v>
      </c>
      <c r="B118" s="13" t="s">
        <v>2487</v>
      </c>
      <c r="C118" s="13" t="s">
        <v>2319</v>
      </c>
      <c r="D118" s="13" t="s">
        <v>2481</v>
      </c>
      <c r="E118" s="13" t="s">
        <v>2489</v>
      </c>
      <c r="F118" s="14" t="s">
        <v>2149</v>
      </c>
      <c r="G118" s="14" t="s">
        <v>410</v>
      </c>
      <c r="H118" s="13" t="s">
        <v>2483</v>
      </c>
      <c r="I118" s="13">
        <v>105</v>
      </c>
      <c r="J118" s="13">
        <v>105</v>
      </c>
      <c r="K118" s="13"/>
      <c r="L118" s="13"/>
      <c r="M118" s="25">
        <v>123</v>
      </c>
      <c r="N118" s="25">
        <v>26</v>
      </c>
      <c r="O118" s="13" t="s">
        <v>2490</v>
      </c>
      <c r="P118" s="13" t="s">
        <v>2490</v>
      </c>
      <c r="Q118" s="24" t="s">
        <v>2147</v>
      </c>
      <c r="R118" s="25">
        <v>26</v>
      </c>
      <c r="S118" s="13">
        <v>100</v>
      </c>
      <c r="T118" s="13"/>
    </row>
    <row r="119" spans="1:20" ht="48">
      <c r="A119" s="13">
        <v>117</v>
      </c>
      <c r="B119" s="13" t="s">
        <v>2491</v>
      </c>
      <c r="C119" s="13" t="s">
        <v>2319</v>
      </c>
      <c r="D119" s="13" t="s">
        <v>2481</v>
      </c>
      <c r="E119" s="13" t="s">
        <v>2492</v>
      </c>
      <c r="F119" s="14" t="s">
        <v>2149</v>
      </c>
      <c r="G119" s="14" t="s">
        <v>410</v>
      </c>
      <c r="H119" s="13" t="s">
        <v>2483</v>
      </c>
      <c r="I119" s="13">
        <v>70</v>
      </c>
      <c r="J119" s="13">
        <v>70</v>
      </c>
      <c r="K119" s="13"/>
      <c r="L119" s="13"/>
      <c r="M119" s="25">
        <v>102</v>
      </c>
      <c r="N119" s="25">
        <v>26</v>
      </c>
      <c r="O119" s="13" t="s">
        <v>2309</v>
      </c>
      <c r="P119" s="13" t="s">
        <v>2309</v>
      </c>
      <c r="Q119" s="24" t="s">
        <v>2147</v>
      </c>
      <c r="R119" s="25">
        <v>26</v>
      </c>
      <c r="S119" s="13">
        <v>80</v>
      </c>
      <c r="T119" s="13"/>
    </row>
    <row r="120" spans="1:20" ht="36">
      <c r="A120" s="13">
        <v>118</v>
      </c>
      <c r="B120" s="13" t="s">
        <v>2493</v>
      </c>
      <c r="C120" s="13" t="s">
        <v>2319</v>
      </c>
      <c r="D120" s="13" t="s">
        <v>2481</v>
      </c>
      <c r="E120" s="13" t="s">
        <v>2494</v>
      </c>
      <c r="F120" s="14" t="s">
        <v>2149</v>
      </c>
      <c r="G120" s="14" t="s">
        <v>410</v>
      </c>
      <c r="H120" s="13" t="s">
        <v>2483</v>
      </c>
      <c r="I120" s="13">
        <v>245</v>
      </c>
      <c r="J120" s="13">
        <v>245</v>
      </c>
      <c r="K120" s="13"/>
      <c r="L120" s="13"/>
      <c r="M120" s="25">
        <v>190</v>
      </c>
      <c r="N120" s="25">
        <v>36</v>
      </c>
      <c r="O120" s="13" t="s">
        <v>2495</v>
      </c>
      <c r="P120" s="13" t="s">
        <v>2495</v>
      </c>
      <c r="Q120" s="24" t="s">
        <v>2147</v>
      </c>
      <c r="R120" s="25">
        <v>36</v>
      </c>
      <c r="S120" s="13">
        <v>200</v>
      </c>
      <c r="T120" s="13"/>
    </row>
    <row r="121" spans="1:20" ht="36">
      <c r="A121" s="13">
        <v>119</v>
      </c>
      <c r="B121" s="13" t="s">
        <v>2493</v>
      </c>
      <c r="C121" s="13" t="s">
        <v>2319</v>
      </c>
      <c r="D121" s="13" t="s">
        <v>2481</v>
      </c>
      <c r="E121" s="13" t="s">
        <v>2496</v>
      </c>
      <c r="F121" s="14" t="s">
        <v>2149</v>
      </c>
      <c r="G121" s="14" t="s">
        <v>410</v>
      </c>
      <c r="H121" s="13" t="s">
        <v>2483</v>
      </c>
      <c r="I121" s="13">
        <v>70</v>
      </c>
      <c r="J121" s="13">
        <v>70</v>
      </c>
      <c r="K121" s="13"/>
      <c r="L121" s="13"/>
      <c r="M121" s="25">
        <v>145</v>
      </c>
      <c r="N121" s="25">
        <v>32</v>
      </c>
      <c r="O121" s="13" t="s">
        <v>2309</v>
      </c>
      <c r="P121" s="13" t="s">
        <v>2309</v>
      </c>
      <c r="Q121" s="24" t="s">
        <v>2147</v>
      </c>
      <c r="R121" s="25">
        <v>32</v>
      </c>
      <c r="S121" s="13">
        <v>80</v>
      </c>
      <c r="T121" s="13"/>
    </row>
    <row r="122" spans="1:20" ht="36">
      <c r="A122" s="13">
        <v>120</v>
      </c>
      <c r="B122" s="13" t="s">
        <v>2493</v>
      </c>
      <c r="C122" s="13" t="s">
        <v>2319</v>
      </c>
      <c r="D122" s="13" t="s">
        <v>2481</v>
      </c>
      <c r="E122" s="13" t="s">
        <v>2497</v>
      </c>
      <c r="F122" s="14" t="s">
        <v>2149</v>
      </c>
      <c r="G122" s="14" t="s">
        <v>410</v>
      </c>
      <c r="H122" s="13" t="s">
        <v>2483</v>
      </c>
      <c r="I122" s="13">
        <v>175</v>
      </c>
      <c r="J122" s="13">
        <v>175</v>
      </c>
      <c r="K122" s="13"/>
      <c r="L122" s="13"/>
      <c r="M122" s="25">
        <v>180</v>
      </c>
      <c r="N122" s="25">
        <v>26</v>
      </c>
      <c r="O122" s="13" t="s">
        <v>2498</v>
      </c>
      <c r="P122" s="13" t="s">
        <v>2498</v>
      </c>
      <c r="Q122" s="24" t="s">
        <v>2147</v>
      </c>
      <c r="R122" s="25">
        <v>26</v>
      </c>
      <c r="S122" s="13">
        <v>150</v>
      </c>
      <c r="T122" s="13"/>
    </row>
    <row r="123" spans="1:20" ht="36">
      <c r="A123" s="13">
        <v>121</v>
      </c>
      <c r="B123" s="13" t="s">
        <v>2493</v>
      </c>
      <c r="C123" s="13" t="s">
        <v>2319</v>
      </c>
      <c r="D123" s="13" t="s">
        <v>2481</v>
      </c>
      <c r="E123" s="13" t="s">
        <v>2499</v>
      </c>
      <c r="F123" s="14" t="s">
        <v>2149</v>
      </c>
      <c r="G123" s="14" t="s">
        <v>410</v>
      </c>
      <c r="H123" s="13" t="s">
        <v>2483</v>
      </c>
      <c r="I123" s="13">
        <v>175</v>
      </c>
      <c r="J123" s="13">
        <v>175</v>
      </c>
      <c r="K123" s="13"/>
      <c r="L123" s="13"/>
      <c r="M123" s="25">
        <v>106</v>
      </c>
      <c r="N123" s="25">
        <v>25</v>
      </c>
      <c r="O123" s="13" t="s">
        <v>2498</v>
      </c>
      <c r="P123" s="13" t="s">
        <v>2498</v>
      </c>
      <c r="Q123" s="24" t="s">
        <v>2147</v>
      </c>
      <c r="R123" s="25">
        <v>25</v>
      </c>
      <c r="S123" s="13">
        <v>150</v>
      </c>
      <c r="T123" s="13"/>
    </row>
    <row r="124" spans="1:20" ht="36">
      <c r="A124" s="13">
        <v>122</v>
      </c>
      <c r="B124" s="13" t="s">
        <v>2500</v>
      </c>
      <c r="C124" s="13" t="s">
        <v>2319</v>
      </c>
      <c r="D124" s="13" t="s">
        <v>2481</v>
      </c>
      <c r="E124" s="13" t="s">
        <v>2501</v>
      </c>
      <c r="F124" s="14" t="s">
        <v>2149</v>
      </c>
      <c r="G124" s="14" t="s">
        <v>410</v>
      </c>
      <c r="H124" s="13" t="s">
        <v>2483</v>
      </c>
      <c r="I124" s="13">
        <v>210</v>
      </c>
      <c r="J124" s="13">
        <v>210</v>
      </c>
      <c r="K124" s="13"/>
      <c r="L124" s="13"/>
      <c r="M124" s="25">
        <v>130</v>
      </c>
      <c r="N124" s="25">
        <v>25</v>
      </c>
      <c r="O124" s="13" t="s">
        <v>2486</v>
      </c>
      <c r="P124" s="13" t="s">
        <v>2486</v>
      </c>
      <c r="Q124" s="24" t="s">
        <v>2147</v>
      </c>
      <c r="R124" s="25">
        <v>25</v>
      </c>
      <c r="S124" s="13">
        <v>180</v>
      </c>
      <c r="T124" s="13"/>
    </row>
    <row r="125" spans="1:20" ht="36">
      <c r="A125" s="13">
        <v>123</v>
      </c>
      <c r="B125" s="13" t="s">
        <v>2500</v>
      </c>
      <c r="C125" s="13" t="s">
        <v>2319</v>
      </c>
      <c r="D125" s="13" t="s">
        <v>2481</v>
      </c>
      <c r="E125" s="13" t="s">
        <v>2502</v>
      </c>
      <c r="F125" s="14" t="s">
        <v>2149</v>
      </c>
      <c r="G125" s="14" t="s">
        <v>410</v>
      </c>
      <c r="H125" s="13" t="s">
        <v>2483</v>
      </c>
      <c r="I125" s="13">
        <v>350</v>
      </c>
      <c r="J125" s="13">
        <v>350</v>
      </c>
      <c r="K125" s="13"/>
      <c r="L125" s="13"/>
      <c r="M125" s="25">
        <v>190</v>
      </c>
      <c r="N125" s="25">
        <v>60</v>
      </c>
      <c r="O125" s="13" t="s">
        <v>2503</v>
      </c>
      <c r="P125" s="13" t="s">
        <v>2503</v>
      </c>
      <c r="Q125" s="24" t="s">
        <v>2147</v>
      </c>
      <c r="R125" s="25">
        <v>60</v>
      </c>
      <c r="S125" s="13">
        <v>200</v>
      </c>
      <c r="T125" s="13"/>
    </row>
    <row r="126" spans="1:20" ht="36">
      <c r="A126" s="13">
        <v>124</v>
      </c>
      <c r="B126" s="13" t="s">
        <v>2504</v>
      </c>
      <c r="C126" s="13" t="s">
        <v>2319</v>
      </c>
      <c r="D126" s="13" t="s">
        <v>2481</v>
      </c>
      <c r="E126" s="13" t="s">
        <v>2505</v>
      </c>
      <c r="F126" s="14" t="s">
        <v>2149</v>
      </c>
      <c r="G126" s="14" t="s">
        <v>410</v>
      </c>
      <c r="H126" s="13" t="s">
        <v>2483</v>
      </c>
      <c r="I126" s="13">
        <v>36</v>
      </c>
      <c r="J126" s="13">
        <v>36</v>
      </c>
      <c r="K126" s="13"/>
      <c r="L126" s="13"/>
      <c r="M126" s="25">
        <v>400</v>
      </c>
      <c r="N126" s="25">
        <v>40</v>
      </c>
      <c r="O126" s="13" t="s">
        <v>1986</v>
      </c>
      <c r="P126" s="13" t="s">
        <v>1986</v>
      </c>
      <c r="Q126" s="24" t="s">
        <v>2147</v>
      </c>
      <c r="R126" s="25">
        <v>40</v>
      </c>
      <c r="S126" s="13">
        <v>30</v>
      </c>
      <c r="T126" s="13"/>
    </row>
    <row r="127" spans="1:20" ht="36">
      <c r="A127" s="13">
        <v>125</v>
      </c>
      <c r="B127" s="13" t="s">
        <v>2504</v>
      </c>
      <c r="C127" s="13" t="s">
        <v>2319</v>
      </c>
      <c r="D127" s="13" t="s">
        <v>2481</v>
      </c>
      <c r="E127" s="13" t="s">
        <v>2506</v>
      </c>
      <c r="F127" s="14" t="s">
        <v>2149</v>
      </c>
      <c r="G127" s="14" t="s">
        <v>410</v>
      </c>
      <c r="H127" s="13" t="s">
        <v>2483</v>
      </c>
      <c r="I127" s="13">
        <v>330</v>
      </c>
      <c r="J127" s="13">
        <v>330</v>
      </c>
      <c r="K127" s="13"/>
      <c r="L127" s="13"/>
      <c r="M127" s="25">
        <v>360</v>
      </c>
      <c r="N127" s="25">
        <v>38</v>
      </c>
      <c r="O127" s="13" t="s">
        <v>2507</v>
      </c>
      <c r="P127" s="13" t="s">
        <v>2507</v>
      </c>
      <c r="Q127" s="24" t="s">
        <v>2147</v>
      </c>
      <c r="R127" s="25">
        <v>38</v>
      </c>
      <c r="S127" s="13">
        <v>200</v>
      </c>
      <c r="T127" s="13"/>
    </row>
    <row r="128" spans="1:20" ht="36">
      <c r="A128" s="13">
        <v>126</v>
      </c>
      <c r="B128" s="13" t="s">
        <v>2504</v>
      </c>
      <c r="C128" s="13" t="s">
        <v>2319</v>
      </c>
      <c r="D128" s="13" t="s">
        <v>2481</v>
      </c>
      <c r="E128" s="13" t="s">
        <v>2508</v>
      </c>
      <c r="F128" s="14" t="s">
        <v>2149</v>
      </c>
      <c r="G128" s="14" t="s">
        <v>410</v>
      </c>
      <c r="H128" s="13" t="s">
        <v>2483</v>
      </c>
      <c r="I128" s="13">
        <v>48</v>
      </c>
      <c r="J128" s="13">
        <v>48</v>
      </c>
      <c r="K128" s="13"/>
      <c r="L128" s="13"/>
      <c r="M128" s="25">
        <v>206</v>
      </c>
      <c r="N128" s="25">
        <v>30</v>
      </c>
      <c r="O128" s="13" t="s">
        <v>2509</v>
      </c>
      <c r="P128" s="13" t="s">
        <v>2509</v>
      </c>
      <c r="Q128" s="24" t="s">
        <v>2147</v>
      </c>
      <c r="R128" s="25">
        <v>30</v>
      </c>
      <c r="S128" s="13">
        <v>30</v>
      </c>
      <c r="T128" s="13"/>
    </row>
    <row r="129" spans="1:20" ht="36">
      <c r="A129" s="13">
        <v>127</v>
      </c>
      <c r="B129" s="13" t="s">
        <v>2504</v>
      </c>
      <c r="C129" s="13" t="s">
        <v>2319</v>
      </c>
      <c r="D129" s="13" t="s">
        <v>2481</v>
      </c>
      <c r="E129" s="13" t="s">
        <v>2510</v>
      </c>
      <c r="F129" s="14" t="s">
        <v>2149</v>
      </c>
      <c r="G129" s="14" t="s">
        <v>410</v>
      </c>
      <c r="H129" s="13" t="s">
        <v>2483</v>
      </c>
      <c r="I129" s="13">
        <v>27</v>
      </c>
      <c r="J129" s="13">
        <v>27</v>
      </c>
      <c r="K129" s="13"/>
      <c r="L129" s="13"/>
      <c r="M129" s="25">
        <v>360</v>
      </c>
      <c r="N129" s="25">
        <v>35</v>
      </c>
      <c r="O129" s="13" t="s">
        <v>2511</v>
      </c>
      <c r="P129" s="13" t="s">
        <v>2511</v>
      </c>
      <c r="Q129" s="24" t="s">
        <v>2147</v>
      </c>
      <c r="R129" s="25">
        <v>35</v>
      </c>
      <c r="S129" s="13">
        <v>20</v>
      </c>
      <c r="T129" s="13"/>
    </row>
    <row r="130" spans="1:20" ht="36">
      <c r="A130" s="13">
        <v>128</v>
      </c>
      <c r="B130" s="13" t="s">
        <v>2512</v>
      </c>
      <c r="C130" s="13" t="s">
        <v>2319</v>
      </c>
      <c r="D130" s="13" t="s">
        <v>2481</v>
      </c>
      <c r="E130" s="13" t="s">
        <v>2513</v>
      </c>
      <c r="F130" s="14" t="s">
        <v>2149</v>
      </c>
      <c r="G130" s="14" t="s">
        <v>410</v>
      </c>
      <c r="H130" s="13" t="s">
        <v>2483</v>
      </c>
      <c r="I130" s="13">
        <v>78</v>
      </c>
      <c r="J130" s="13">
        <v>78</v>
      </c>
      <c r="K130" s="13"/>
      <c r="L130" s="13"/>
      <c r="M130" s="25">
        <v>110</v>
      </c>
      <c r="N130" s="25">
        <v>25</v>
      </c>
      <c r="O130" s="13" t="s">
        <v>2514</v>
      </c>
      <c r="P130" s="13" t="s">
        <v>2514</v>
      </c>
      <c r="Q130" s="24" t="s">
        <v>2147</v>
      </c>
      <c r="R130" s="25">
        <v>25</v>
      </c>
      <c r="S130" s="13">
        <v>70</v>
      </c>
      <c r="T130" s="13"/>
    </row>
    <row r="131" spans="1:20" ht="36">
      <c r="A131" s="13">
        <v>129</v>
      </c>
      <c r="B131" s="13" t="s">
        <v>2515</v>
      </c>
      <c r="C131" s="13" t="s">
        <v>2319</v>
      </c>
      <c r="D131" s="13" t="s">
        <v>2481</v>
      </c>
      <c r="E131" s="13" t="s">
        <v>2516</v>
      </c>
      <c r="F131" s="14" t="s">
        <v>2149</v>
      </c>
      <c r="G131" s="14" t="s">
        <v>410</v>
      </c>
      <c r="H131" s="13" t="s">
        <v>2483</v>
      </c>
      <c r="I131" s="13">
        <v>30</v>
      </c>
      <c r="J131" s="13">
        <v>30</v>
      </c>
      <c r="K131" s="13"/>
      <c r="L131" s="13"/>
      <c r="M131" s="25">
        <v>550</v>
      </c>
      <c r="N131" s="25">
        <v>130</v>
      </c>
      <c r="O131" s="13" t="s">
        <v>2146</v>
      </c>
      <c r="P131" s="13" t="s">
        <v>2146</v>
      </c>
      <c r="Q131" s="24" t="s">
        <v>2147</v>
      </c>
      <c r="R131" s="25">
        <v>130</v>
      </c>
      <c r="S131" s="13">
        <v>30</v>
      </c>
      <c r="T131" s="13"/>
    </row>
    <row r="132" spans="1:20" ht="36">
      <c r="A132" s="13">
        <v>130</v>
      </c>
      <c r="B132" s="13" t="s">
        <v>2517</v>
      </c>
      <c r="C132" s="13" t="s">
        <v>2319</v>
      </c>
      <c r="D132" s="13" t="s">
        <v>2481</v>
      </c>
      <c r="E132" s="13" t="s">
        <v>2518</v>
      </c>
      <c r="F132" s="14" t="s">
        <v>2149</v>
      </c>
      <c r="G132" s="14" t="s">
        <v>410</v>
      </c>
      <c r="H132" s="13" t="s">
        <v>2483</v>
      </c>
      <c r="I132" s="13">
        <v>18</v>
      </c>
      <c r="J132" s="13">
        <v>18</v>
      </c>
      <c r="K132" s="13"/>
      <c r="L132" s="13"/>
      <c r="M132" s="25">
        <v>158</v>
      </c>
      <c r="N132" s="25">
        <v>32</v>
      </c>
      <c r="O132" s="13" t="s">
        <v>2335</v>
      </c>
      <c r="P132" s="13" t="s">
        <v>2335</v>
      </c>
      <c r="Q132" s="24" t="s">
        <v>2147</v>
      </c>
      <c r="R132" s="25">
        <v>32</v>
      </c>
      <c r="S132" s="13">
        <v>20</v>
      </c>
      <c r="T132" s="13"/>
    </row>
    <row r="133" spans="1:20" ht="36">
      <c r="A133" s="13">
        <v>131</v>
      </c>
      <c r="B133" s="13" t="s">
        <v>2517</v>
      </c>
      <c r="C133" s="13" t="s">
        <v>2319</v>
      </c>
      <c r="D133" s="13" t="s">
        <v>2481</v>
      </c>
      <c r="E133" s="13" t="s">
        <v>2519</v>
      </c>
      <c r="F133" s="14" t="s">
        <v>2149</v>
      </c>
      <c r="G133" s="14" t="s">
        <v>410</v>
      </c>
      <c r="H133" s="13" t="s">
        <v>2483</v>
      </c>
      <c r="I133" s="13">
        <v>60</v>
      </c>
      <c r="J133" s="13">
        <v>60</v>
      </c>
      <c r="K133" s="13"/>
      <c r="L133" s="13"/>
      <c r="M133" s="25">
        <v>132</v>
      </c>
      <c r="N133" s="25">
        <v>25</v>
      </c>
      <c r="O133" s="13" t="s">
        <v>2176</v>
      </c>
      <c r="P133" s="13" t="s">
        <v>2176</v>
      </c>
      <c r="Q133" s="24" t="s">
        <v>2147</v>
      </c>
      <c r="R133" s="25">
        <v>25</v>
      </c>
      <c r="S133" s="13">
        <v>50</v>
      </c>
      <c r="T133" s="13"/>
    </row>
    <row r="134" spans="1:20" ht="36">
      <c r="A134" s="13">
        <v>132</v>
      </c>
      <c r="B134" s="13" t="s">
        <v>2517</v>
      </c>
      <c r="C134" s="13" t="s">
        <v>2319</v>
      </c>
      <c r="D134" s="13" t="s">
        <v>2481</v>
      </c>
      <c r="E134" s="13" t="s">
        <v>2520</v>
      </c>
      <c r="F134" s="14" t="s">
        <v>2149</v>
      </c>
      <c r="G134" s="14" t="s">
        <v>410</v>
      </c>
      <c r="H134" s="13" t="s">
        <v>2483</v>
      </c>
      <c r="I134" s="13">
        <v>60</v>
      </c>
      <c r="J134" s="13">
        <v>60</v>
      </c>
      <c r="K134" s="13"/>
      <c r="L134" s="13"/>
      <c r="M134" s="25">
        <v>153</v>
      </c>
      <c r="N134" s="25">
        <v>27</v>
      </c>
      <c r="O134" s="13" t="s">
        <v>2176</v>
      </c>
      <c r="P134" s="13" t="s">
        <v>2176</v>
      </c>
      <c r="Q134" s="24" t="s">
        <v>2147</v>
      </c>
      <c r="R134" s="25">
        <v>27</v>
      </c>
      <c r="S134" s="13">
        <v>50</v>
      </c>
      <c r="T134" s="13"/>
    </row>
    <row r="135" spans="1:20" ht="36">
      <c r="A135" s="13">
        <v>133</v>
      </c>
      <c r="B135" s="13" t="s">
        <v>2517</v>
      </c>
      <c r="C135" s="13" t="s">
        <v>2319</v>
      </c>
      <c r="D135" s="13" t="s">
        <v>2481</v>
      </c>
      <c r="E135" s="13" t="s">
        <v>2521</v>
      </c>
      <c r="F135" s="14" t="s">
        <v>2149</v>
      </c>
      <c r="G135" s="14" t="s">
        <v>410</v>
      </c>
      <c r="H135" s="13" t="s">
        <v>2483</v>
      </c>
      <c r="I135" s="13">
        <v>180</v>
      </c>
      <c r="J135" s="13">
        <v>180</v>
      </c>
      <c r="K135" s="13"/>
      <c r="L135" s="13"/>
      <c r="M135" s="25">
        <v>135</v>
      </c>
      <c r="N135" s="25">
        <v>26</v>
      </c>
      <c r="O135" s="13" t="s">
        <v>2522</v>
      </c>
      <c r="P135" s="13" t="s">
        <v>2522</v>
      </c>
      <c r="Q135" s="24" t="s">
        <v>2147</v>
      </c>
      <c r="R135" s="25">
        <v>26</v>
      </c>
      <c r="S135" s="13">
        <v>150</v>
      </c>
      <c r="T135" s="13"/>
    </row>
    <row r="136" spans="1:20" ht="36">
      <c r="A136" s="13">
        <v>134</v>
      </c>
      <c r="B136" s="13" t="s">
        <v>2517</v>
      </c>
      <c r="C136" s="13" t="s">
        <v>2319</v>
      </c>
      <c r="D136" s="13" t="s">
        <v>2481</v>
      </c>
      <c r="E136" s="13" t="s">
        <v>2523</v>
      </c>
      <c r="F136" s="14" t="s">
        <v>2149</v>
      </c>
      <c r="G136" s="14" t="s">
        <v>410</v>
      </c>
      <c r="H136" s="13" t="s">
        <v>2483</v>
      </c>
      <c r="I136" s="13">
        <v>90</v>
      </c>
      <c r="J136" s="13">
        <v>90</v>
      </c>
      <c r="K136" s="13"/>
      <c r="L136" s="13"/>
      <c r="M136" s="25">
        <v>400</v>
      </c>
      <c r="N136" s="25">
        <v>80</v>
      </c>
      <c r="O136" s="13" t="s">
        <v>2524</v>
      </c>
      <c r="P136" s="13" t="s">
        <v>2524</v>
      </c>
      <c r="Q136" s="24" t="s">
        <v>2147</v>
      </c>
      <c r="R136" s="25">
        <v>80</v>
      </c>
      <c r="S136" s="13">
        <v>80</v>
      </c>
      <c r="T136" s="13"/>
    </row>
    <row r="137" spans="1:20" ht="36">
      <c r="A137" s="13">
        <v>135</v>
      </c>
      <c r="B137" s="13" t="s">
        <v>2517</v>
      </c>
      <c r="C137" s="13" t="s">
        <v>2319</v>
      </c>
      <c r="D137" s="13" t="s">
        <v>2481</v>
      </c>
      <c r="E137" s="13" t="s">
        <v>2525</v>
      </c>
      <c r="F137" s="14" t="s">
        <v>2149</v>
      </c>
      <c r="G137" s="14" t="s">
        <v>410</v>
      </c>
      <c r="H137" s="13" t="s">
        <v>2483</v>
      </c>
      <c r="I137" s="13">
        <v>150</v>
      </c>
      <c r="J137" s="13">
        <v>150</v>
      </c>
      <c r="K137" s="13"/>
      <c r="L137" s="13"/>
      <c r="M137" s="25">
        <v>123</v>
      </c>
      <c r="N137" s="25">
        <v>28</v>
      </c>
      <c r="O137" s="13" t="s">
        <v>2299</v>
      </c>
      <c r="P137" s="13" t="s">
        <v>2299</v>
      </c>
      <c r="Q137" s="24" t="s">
        <v>2147</v>
      </c>
      <c r="R137" s="25">
        <v>28</v>
      </c>
      <c r="S137" s="13">
        <v>120</v>
      </c>
      <c r="T137" s="13"/>
    </row>
    <row r="138" spans="1:20" ht="36">
      <c r="A138" s="13">
        <v>136</v>
      </c>
      <c r="B138" s="13" t="s">
        <v>2526</v>
      </c>
      <c r="C138" s="13" t="s">
        <v>2319</v>
      </c>
      <c r="D138" s="13" t="s">
        <v>2481</v>
      </c>
      <c r="E138" s="13" t="s">
        <v>2527</v>
      </c>
      <c r="F138" s="14" t="s">
        <v>2149</v>
      </c>
      <c r="G138" s="14" t="s">
        <v>410</v>
      </c>
      <c r="H138" s="13" t="s">
        <v>2483</v>
      </c>
      <c r="I138" s="13">
        <v>300</v>
      </c>
      <c r="J138" s="13">
        <v>300</v>
      </c>
      <c r="K138" s="13"/>
      <c r="L138" s="13"/>
      <c r="M138" s="25">
        <v>236</v>
      </c>
      <c r="N138" s="25">
        <v>43</v>
      </c>
      <c r="O138" s="13" t="s">
        <v>2126</v>
      </c>
      <c r="P138" s="13" t="s">
        <v>2126</v>
      </c>
      <c r="Q138" s="24" t="s">
        <v>2147</v>
      </c>
      <c r="R138" s="25">
        <v>43</v>
      </c>
      <c r="S138" s="13">
        <v>250</v>
      </c>
      <c r="T138" s="13"/>
    </row>
    <row r="139" spans="1:20" ht="36">
      <c r="A139" s="13">
        <v>137</v>
      </c>
      <c r="B139" s="13" t="s">
        <v>2528</v>
      </c>
      <c r="C139" s="13" t="s">
        <v>2319</v>
      </c>
      <c r="D139" s="13" t="s">
        <v>2481</v>
      </c>
      <c r="E139" s="13" t="s">
        <v>2529</v>
      </c>
      <c r="F139" s="14" t="s">
        <v>2149</v>
      </c>
      <c r="G139" s="14" t="s">
        <v>410</v>
      </c>
      <c r="H139" s="13" t="s">
        <v>2483</v>
      </c>
      <c r="I139" s="13">
        <v>24</v>
      </c>
      <c r="J139" s="13">
        <v>24</v>
      </c>
      <c r="K139" s="13"/>
      <c r="L139" s="13"/>
      <c r="M139" s="25">
        <v>130</v>
      </c>
      <c r="N139" s="25">
        <v>25</v>
      </c>
      <c r="O139" s="13" t="s">
        <v>1950</v>
      </c>
      <c r="P139" s="13" t="s">
        <v>1950</v>
      </c>
      <c r="Q139" s="24" t="s">
        <v>2147</v>
      </c>
      <c r="R139" s="25">
        <v>25</v>
      </c>
      <c r="S139" s="13">
        <v>20</v>
      </c>
      <c r="T139" s="13"/>
    </row>
    <row r="140" spans="1:20" ht="36">
      <c r="A140" s="13">
        <v>138</v>
      </c>
      <c r="B140" s="13" t="s">
        <v>2530</v>
      </c>
      <c r="C140" s="13" t="s">
        <v>2319</v>
      </c>
      <c r="D140" s="13" t="s">
        <v>2481</v>
      </c>
      <c r="E140" s="13" t="s">
        <v>2531</v>
      </c>
      <c r="F140" s="14" t="s">
        <v>2149</v>
      </c>
      <c r="G140" s="14" t="s">
        <v>410</v>
      </c>
      <c r="H140" s="13" t="s">
        <v>2483</v>
      </c>
      <c r="I140" s="13">
        <v>42</v>
      </c>
      <c r="J140" s="13">
        <v>42</v>
      </c>
      <c r="K140" s="13"/>
      <c r="L140" s="13"/>
      <c r="M140" s="25">
        <v>326</v>
      </c>
      <c r="N140" s="25">
        <v>33</v>
      </c>
      <c r="O140" s="13" t="s">
        <v>1981</v>
      </c>
      <c r="P140" s="13" t="s">
        <v>1981</v>
      </c>
      <c r="Q140" s="24" t="s">
        <v>2147</v>
      </c>
      <c r="R140" s="25">
        <v>33</v>
      </c>
      <c r="S140" s="13">
        <v>40</v>
      </c>
      <c r="T140" s="13"/>
    </row>
    <row r="141" spans="1:20" ht="36">
      <c r="A141" s="13">
        <v>139</v>
      </c>
      <c r="B141" s="13" t="s">
        <v>2532</v>
      </c>
      <c r="C141" s="13" t="s">
        <v>2319</v>
      </c>
      <c r="D141" s="13" t="s">
        <v>2481</v>
      </c>
      <c r="E141" s="13" t="s">
        <v>2533</v>
      </c>
      <c r="F141" s="14" t="s">
        <v>2149</v>
      </c>
      <c r="G141" s="14" t="s">
        <v>410</v>
      </c>
      <c r="H141" s="13" t="s">
        <v>2483</v>
      </c>
      <c r="I141" s="13">
        <v>90</v>
      </c>
      <c r="J141" s="13">
        <v>90</v>
      </c>
      <c r="K141" s="13"/>
      <c r="L141" s="13"/>
      <c r="M141" s="25">
        <v>116</v>
      </c>
      <c r="N141" s="25">
        <v>28</v>
      </c>
      <c r="O141" s="13" t="s">
        <v>2524</v>
      </c>
      <c r="P141" s="13" t="s">
        <v>2524</v>
      </c>
      <c r="Q141" s="24" t="s">
        <v>2147</v>
      </c>
      <c r="R141" s="25">
        <v>28</v>
      </c>
      <c r="S141" s="13">
        <v>80</v>
      </c>
      <c r="T141" s="13"/>
    </row>
    <row r="142" spans="1:20" ht="36">
      <c r="A142" s="13">
        <v>140</v>
      </c>
      <c r="B142" s="13" t="s">
        <v>2534</v>
      </c>
      <c r="C142" s="13" t="s">
        <v>2319</v>
      </c>
      <c r="D142" s="13" t="s">
        <v>2481</v>
      </c>
      <c r="E142" s="13" t="s">
        <v>2535</v>
      </c>
      <c r="F142" s="14" t="s">
        <v>2149</v>
      </c>
      <c r="G142" s="14" t="s">
        <v>410</v>
      </c>
      <c r="H142" s="13" t="s">
        <v>2483</v>
      </c>
      <c r="I142" s="13">
        <v>114</v>
      </c>
      <c r="J142" s="13">
        <v>114</v>
      </c>
      <c r="K142" s="13"/>
      <c r="L142" s="13"/>
      <c r="M142" s="25">
        <v>148</v>
      </c>
      <c r="N142" s="25">
        <v>40</v>
      </c>
      <c r="O142" s="13" t="s">
        <v>2536</v>
      </c>
      <c r="P142" s="13" t="s">
        <v>2536</v>
      </c>
      <c r="Q142" s="24" t="s">
        <v>2147</v>
      </c>
      <c r="R142" s="25">
        <v>40</v>
      </c>
      <c r="S142" s="13">
        <v>90</v>
      </c>
      <c r="T142" s="13"/>
    </row>
    <row r="143" spans="1:20" ht="48">
      <c r="A143" s="13">
        <v>141</v>
      </c>
      <c r="B143" s="13" t="s">
        <v>2537</v>
      </c>
      <c r="C143" s="13" t="s">
        <v>2319</v>
      </c>
      <c r="D143" s="13" t="s">
        <v>2481</v>
      </c>
      <c r="E143" s="13" t="s">
        <v>2538</v>
      </c>
      <c r="F143" s="14" t="s">
        <v>2149</v>
      </c>
      <c r="G143" s="14" t="s">
        <v>410</v>
      </c>
      <c r="H143" s="13" t="s">
        <v>2483</v>
      </c>
      <c r="I143" s="13">
        <v>30</v>
      </c>
      <c r="J143" s="13">
        <v>30</v>
      </c>
      <c r="K143" s="13"/>
      <c r="L143" s="13"/>
      <c r="M143" s="25">
        <v>247</v>
      </c>
      <c r="N143" s="25">
        <v>67</v>
      </c>
      <c r="O143" s="13" t="s">
        <v>2146</v>
      </c>
      <c r="P143" s="13" t="s">
        <v>2146</v>
      </c>
      <c r="Q143" s="24" t="s">
        <v>2147</v>
      </c>
      <c r="R143" s="25">
        <v>67</v>
      </c>
      <c r="S143" s="13">
        <v>25</v>
      </c>
      <c r="T143" s="13"/>
    </row>
    <row r="144" spans="1:20" ht="48">
      <c r="A144" s="13">
        <v>142</v>
      </c>
      <c r="B144" s="13" t="s">
        <v>2539</v>
      </c>
      <c r="C144" s="13" t="s">
        <v>2319</v>
      </c>
      <c r="D144" s="13" t="s">
        <v>2481</v>
      </c>
      <c r="E144" s="13" t="s">
        <v>2540</v>
      </c>
      <c r="F144" s="14" t="s">
        <v>2149</v>
      </c>
      <c r="G144" s="14" t="s">
        <v>410</v>
      </c>
      <c r="H144" s="13" t="s">
        <v>2483</v>
      </c>
      <c r="I144" s="13">
        <v>65</v>
      </c>
      <c r="J144" s="13">
        <v>65</v>
      </c>
      <c r="K144" s="13"/>
      <c r="L144" s="13"/>
      <c r="M144" s="25">
        <v>106</v>
      </c>
      <c r="N144" s="25">
        <v>25</v>
      </c>
      <c r="O144" s="13" t="s">
        <v>2187</v>
      </c>
      <c r="P144" s="13" t="s">
        <v>2187</v>
      </c>
      <c r="Q144" s="24" t="s">
        <v>2147</v>
      </c>
      <c r="R144" s="25">
        <v>25</v>
      </c>
      <c r="S144" s="13">
        <v>60</v>
      </c>
      <c r="T144" s="13"/>
    </row>
    <row r="145" spans="1:20" ht="48">
      <c r="A145" s="13">
        <v>143</v>
      </c>
      <c r="B145" s="13" t="s">
        <v>2539</v>
      </c>
      <c r="C145" s="13" t="s">
        <v>2319</v>
      </c>
      <c r="D145" s="13" t="s">
        <v>2481</v>
      </c>
      <c r="E145" s="13" t="s">
        <v>2541</v>
      </c>
      <c r="F145" s="14" t="s">
        <v>2149</v>
      </c>
      <c r="G145" s="14" t="s">
        <v>410</v>
      </c>
      <c r="H145" s="13" t="s">
        <v>2483</v>
      </c>
      <c r="I145" s="13">
        <v>45.5</v>
      </c>
      <c r="J145" s="13">
        <v>45.5</v>
      </c>
      <c r="K145" s="13"/>
      <c r="L145" s="13"/>
      <c r="M145" s="25">
        <v>108</v>
      </c>
      <c r="N145" s="25">
        <v>21</v>
      </c>
      <c r="O145" s="13" t="s">
        <v>2542</v>
      </c>
      <c r="P145" s="13" t="s">
        <v>2542</v>
      </c>
      <c r="Q145" s="24" t="s">
        <v>2147</v>
      </c>
      <c r="R145" s="25">
        <v>21</v>
      </c>
      <c r="S145" s="13">
        <v>40</v>
      </c>
      <c r="T145" s="13"/>
    </row>
    <row r="146" spans="1:20" ht="48">
      <c r="A146" s="13">
        <v>144</v>
      </c>
      <c r="B146" s="13" t="s">
        <v>2543</v>
      </c>
      <c r="C146" s="13" t="s">
        <v>2319</v>
      </c>
      <c r="D146" s="13" t="s">
        <v>2481</v>
      </c>
      <c r="E146" s="13" t="s">
        <v>2544</v>
      </c>
      <c r="F146" s="14" t="s">
        <v>2149</v>
      </c>
      <c r="G146" s="14" t="s">
        <v>410</v>
      </c>
      <c r="H146" s="13" t="s">
        <v>2483</v>
      </c>
      <c r="I146" s="13">
        <v>65</v>
      </c>
      <c r="J146" s="13">
        <v>65</v>
      </c>
      <c r="K146" s="13"/>
      <c r="L146" s="13"/>
      <c r="M146" s="25">
        <v>150</v>
      </c>
      <c r="N146" s="25">
        <v>40</v>
      </c>
      <c r="O146" s="13" t="s">
        <v>2187</v>
      </c>
      <c r="P146" s="13" t="s">
        <v>2187</v>
      </c>
      <c r="Q146" s="24" t="s">
        <v>2147</v>
      </c>
      <c r="R146" s="25">
        <v>40</v>
      </c>
      <c r="S146" s="13">
        <v>60</v>
      </c>
      <c r="T146" s="13"/>
    </row>
    <row r="147" spans="1:20" ht="48">
      <c r="A147" s="13">
        <v>145</v>
      </c>
      <c r="B147" s="13" t="s">
        <v>2543</v>
      </c>
      <c r="C147" s="13" t="s">
        <v>2319</v>
      </c>
      <c r="D147" s="13" t="s">
        <v>2481</v>
      </c>
      <c r="E147" s="13" t="s">
        <v>2545</v>
      </c>
      <c r="F147" s="14" t="s">
        <v>2149</v>
      </c>
      <c r="G147" s="14" t="s">
        <v>410</v>
      </c>
      <c r="H147" s="13" t="s">
        <v>2483</v>
      </c>
      <c r="I147" s="13">
        <v>32.5</v>
      </c>
      <c r="J147" s="13">
        <v>32.5</v>
      </c>
      <c r="K147" s="13"/>
      <c r="L147" s="13"/>
      <c r="M147" s="25">
        <v>105</v>
      </c>
      <c r="N147" s="25">
        <v>26</v>
      </c>
      <c r="O147" s="13" t="s">
        <v>2546</v>
      </c>
      <c r="P147" s="13" t="s">
        <v>2546</v>
      </c>
      <c r="Q147" s="24" t="s">
        <v>2147</v>
      </c>
      <c r="R147" s="25">
        <v>26</v>
      </c>
      <c r="S147" s="13">
        <v>30</v>
      </c>
      <c r="T147" s="13"/>
    </row>
    <row r="148" spans="1:20" ht="48">
      <c r="A148" s="13">
        <v>146</v>
      </c>
      <c r="B148" s="13" t="s">
        <v>2543</v>
      </c>
      <c r="C148" s="13" t="s">
        <v>2319</v>
      </c>
      <c r="D148" s="13" t="s">
        <v>2481</v>
      </c>
      <c r="E148" s="13" t="s">
        <v>2547</v>
      </c>
      <c r="F148" s="14" t="s">
        <v>2149</v>
      </c>
      <c r="G148" s="14" t="s">
        <v>410</v>
      </c>
      <c r="H148" s="13" t="s">
        <v>2483</v>
      </c>
      <c r="I148" s="13">
        <v>162.5</v>
      </c>
      <c r="J148" s="13">
        <v>162.5</v>
      </c>
      <c r="K148" s="13"/>
      <c r="L148" s="13"/>
      <c r="M148" s="25">
        <v>199</v>
      </c>
      <c r="N148" s="25">
        <v>36</v>
      </c>
      <c r="O148" s="13" t="s">
        <v>2548</v>
      </c>
      <c r="P148" s="13" t="s">
        <v>2548</v>
      </c>
      <c r="Q148" s="24" t="s">
        <v>2147</v>
      </c>
      <c r="R148" s="25">
        <v>36</v>
      </c>
      <c r="S148" s="13">
        <v>150</v>
      </c>
      <c r="T148" s="13"/>
    </row>
    <row r="149" spans="1:20" ht="48">
      <c r="A149" s="13">
        <v>147</v>
      </c>
      <c r="B149" s="13" t="s">
        <v>2549</v>
      </c>
      <c r="C149" s="13" t="s">
        <v>2319</v>
      </c>
      <c r="D149" s="13" t="s">
        <v>2481</v>
      </c>
      <c r="E149" s="13" t="s">
        <v>2550</v>
      </c>
      <c r="F149" s="14" t="s">
        <v>2149</v>
      </c>
      <c r="G149" s="14" t="s">
        <v>410</v>
      </c>
      <c r="H149" s="13" t="s">
        <v>2483</v>
      </c>
      <c r="I149" s="13">
        <v>97.5</v>
      </c>
      <c r="J149" s="13">
        <v>97.5</v>
      </c>
      <c r="K149" s="13"/>
      <c r="L149" s="13"/>
      <c r="M149" s="25">
        <v>175</v>
      </c>
      <c r="N149" s="25">
        <v>54</v>
      </c>
      <c r="O149" s="13" t="s">
        <v>2551</v>
      </c>
      <c r="P149" s="13" t="s">
        <v>2551</v>
      </c>
      <c r="Q149" s="24" t="s">
        <v>2147</v>
      </c>
      <c r="R149" s="25">
        <v>54</v>
      </c>
      <c r="S149" s="13">
        <v>90</v>
      </c>
      <c r="T149" s="13"/>
    </row>
    <row r="150" spans="1:20" ht="48">
      <c r="A150" s="13">
        <v>148</v>
      </c>
      <c r="B150" s="13" t="s">
        <v>2552</v>
      </c>
      <c r="C150" s="13" t="s">
        <v>2319</v>
      </c>
      <c r="D150" s="13" t="s">
        <v>2481</v>
      </c>
      <c r="E150" s="13" t="s">
        <v>2553</v>
      </c>
      <c r="F150" s="14" t="s">
        <v>2149</v>
      </c>
      <c r="G150" s="14" t="s">
        <v>410</v>
      </c>
      <c r="H150" s="13" t="s">
        <v>2483</v>
      </c>
      <c r="I150" s="13">
        <v>78</v>
      </c>
      <c r="J150" s="13">
        <v>78</v>
      </c>
      <c r="K150" s="13"/>
      <c r="L150" s="13"/>
      <c r="M150" s="25">
        <v>146</v>
      </c>
      <c r="N150" s="25">
        <v>27</v>
      </c>
      <c r="O150" s="13" t="s">
        <v>2514</v>
      </c>
      <c r="P150" s="13" t="s">
        <v>2514</v>
      </c>
      <c r="Q150" s="24" t="s">
        <v>2147</v>
      </c>
      <c r="R150" s="25">
        <v>27</v>
      </c>
      <c r="S150" s="13">
        <v>70</v>
      </c>
      <c r="T150" s="13"/>
    </row>
    <row r="151" spans="1:20" ht="36">
      <c r="A151" s="13">
        <v>149</v>
      </c>
      <c r="B151" s="13" t="s">
        <v>2554</v>
      </c>
      <c r="C151" s="13" t="s">
        <v>2319</v>
      </c>
      <c r="D151" s="13" t="s">
        <v>2481</v>
      </c>
      <c r="E151" s="13" t="s">
        <v>2555</v>
      </c>
      <c r="F151" s="14" t="s">
        <v>2149</v>
      </c>
      <c r="G151" s="14" t="s">
        <v>410</v>
      </c>
      <c r="H151" s="13" t="s">
        <v>2483</v>
      </c>
      <c r="I151" s="13">
        <v>60</v>
      </c>
      <c r="J151" s="13">
        <v>60</v>
      </c>
      <c r="K151" s="13"/>
      <c r="L151" s="13"/>
      <c r="M151" s="25">
        <v>104</v>
      </c>
      <c r="N151" s="25">
        <v>28</v>
      </c>
      <c r="O151" s="13" t="s">
        <v>2176</v>
      </c>
      <c r="P151" s="13" t="s">
        <v>2176</v>
      </c>
      <c r="Q151" s="24" t="s">
        <v>2147</v>
      </c>
      <c r="R151" s="25">
        <v>28</v>
      </c>
      <c r="S151" s="13">
        <v>50</v>
      </c>
      <c r="T151" s="13"/>
    </row>
    <row r="152" spans="1:20" ht="36">
      <c r="A152" s="13">
        <v>150</v>
      </c>
      <c r="B152" s="13" t="s">
        <v>2554</v>
      </c>
      <c r="C152" s="13" t="s">
        <v>2319</v>
      </c>
      <c r="D152" s="13" t="s">
        <v>2481</v>
      </c>
      <c r="E152" s="13" t="s">
        <v>2556</v>
      </c>
      <c r="F152" s="14" t="s">
        <v>2149</v>
      </c>
      <c r="G152" s="14" t="s">
        <v>410</v>
      </c>
      <c r="H152" s="13" t="s">
        <v>2483</v>
      </c>
      <c r="I152" s="13">
        <v>78</v>
      </c>
      <c r="J152" s="13">
        <v>78</v>
      </c>
      <c r="K152" s="13"/>
      <c r="L152" s="13"/>
      <c r="M152" s="25">
        <v>168</v>
      </c>
      <c r="N152" s="25">
        <v>42</v>
      </c>
      <c r="O152" s="13" t="s">
        <v>2514</v>
      </c>
      <c r="P152" s="13" t="s">
        <v>2514</v>
      </c>
      <c r="Q152" s="24" t="s">
        <v>2147</v>
      </c>
      <c r="R152" s="25">
        <v>42</v>
      </c>
      <c r="S152" s="13">
        <v>50</v>
      </c>
      <c r="T152" s="13"/>
    </row>
    <row r="153" spans="1:20" ht="36">
      <c r="A153" s="13">
        <v>151</v>
      </c>
      <c r="B153" s="13" t="s">
        <v>2557</v>
      </c>
      <c r="C153" s="13" t="s">
        <v>2319</v>
      </c>
      <c r="D153" s="13" t="s">
        <v>2481</v>
      </c>
      <c r="E153" s="13" t="s">
        <v>2558</v>
      </c>
      <c r="F153" s="14" t="s">
        <v>2149</v>
      </c>
      <c r="G153" s="14" t="s">
        <v>410</v>
      </c>
      <c r="H153" s="13" t="s">
        <v>2483</v>
      </c>
      <c r="I153" s="13">
        <v>150</v>
      </c>
      <c r="J153" s="13">
        <v>150</v>
      </c>
      <c r="K153" s="13"/>
      <c r="L153" s="13"/>
      <c r="M153" s="25">
        <v>435</v>
      </c>
      <c r="N153" s="25">
        <v>95</v>
      </c>
      <c r="O153" s="13" t="s">
        <v>2299</v>
      </c>
      <c r="P153" s="13" t="s">
        <v>2299</v>
      </c>
      <c r="Q153" s="24" t="s">
        <v>2147</v>
      </c>
      <c r="R153" s="25">
        <v>95</v>
      </c>
      <c r="S153" s="13">
        <v>120</v>
      </c>
      <c r="T153" s="13"/>
    </row>
    <row r="154" spans="1:20" ht="36">
      <c r="A154" s="13">
        <v>152</v>
      </c>
      <c r="B154" s="13" t="s">
        <v>2557</v>
      </c>
      <c r="C154" s="13" t="s">
        <v>2319</v>
      </c>
      <c r="D154" s="13" t="s">
        <v>2481</v>
      </c>
      <c r="E154" s="13" t="s">
        <v>2559</v>
      </c>
      <c r="F154" s="14" t="s">
        <v>2149</v>
      </c>
      <c r="G154" s="14" t="s">
        <v>410</v>
      </c>
      <c r="H154" s="13" t="s">
        <v>2483</v>
      </c>
      <c r="I154" s="13">
        <v>180</v>
      </c>
      <c r="J154" s="13">
        <v>180</v>
      </c>
      <c r="K154" s="13"/>
      <c r="L154" s="13"/>
      <c r="M154" s="25">
        <v>132</v>
      </c>
      <c r="N154" s="25">
        <v>26</v>
      </c>
      <c r="O154" s="13" t="s">
        <v>2522</v>
      </c>
      <c r="P154" s="13" t="s">
        <v>2522</v>
      </c>
      <c r="Q154" s="24" t="s">
        <v>2147</v>
      </c>
      <c r="R154" s="25">
        <v>26</v>
      </c>
      <c r="S154" s="13">
        <v>150</v>
      </c>
      <c r="T154" s="13"/>
    </row>
    <row r="155" spans="1:20" ht="36">
      <c r="A155" s="13">
        <v>153</v>
      </c>
      <c r="B155" s="13" t="s">
        <v>2557</v>
      </c>
      <c r="C155" s="13" t="s">
        <v>2319</v>
      </c>
      <c r="D155" s="13" t="s">
        <v>2481</v>
      </c>
      <c r="E155" s="13" t="s">
        <v>2560</v>
      </c>
      <c r="F155" s="14" t="s">
        <v>2149</v>
      </c>
      <c r="G155" s="14" t="s">
        <v>410</v>
      </c>
      <c r="H155" s="13" t="s">
        <v>2483</v>
      </c>
      <c r="I155" s="13">
        <v>72</v>
      </c>
      <c r="J155" s="13">
        <v>72</v>
      </c>
      <c r="K155" s="13"/>
      <c r="L155" s="13"/>
      <c r="M155" s="25">
        <v>115</v>
      </c>
      <c r="N155" s="25">
        <v>27</v>
      </c>
      <c r="O155" s="13" t="s">
        <v>1840</v>
      </c>
      <c r="P155" s="13" t="s">
        <v>1840</v>
      </c>
      <c r="Q155" s="24" t="s">
        <v>2147</v>
      </c>
      <c r="R155" s="25">
        <v>27</v>
      </c>
      <c r="S155" s="13">
        <v>60</v>
      </c>
      <c r="T155" s="13"/>
    </row>
    <row r="156" spans="1:20" ht="36">
      <c r="A156" s="13">
        <v>154</v>
      </c>
      <c r="B156" s="13" t="s">
        <v>2561</v>
      </c>
      <c r="C156" s="13" t="s">
        <v>2319</v>
      </c>
      <c r="D156" s="13" t="s">
        <v>2481</v>
      </c>
      <c r="E156" s="13" t="s">
        <v>2562</v>
      </c>
      <c r="F156" s="14" t="s">
        <v>2149</v>
      </c>
      <c r="G156" s="14" t="s">
        <v>410</v>
      </c>
      <c r="H156" s="13" t="s">
        <v>2483</v>
      </c>
      <c r="I156" s="13">
        <v>78</v>
      </c>
      <c r="J156" s="13">
        <v>78</v>
      </c>
      <c r="K156" s="13"/>
      <c r="L156" s="13"/>
      <c r="M156" s="25">
        <v>134</v>
      </c>
      <c r="N156" s="25">
        <v>28</v>
      </c>
      <c r="O156" s="13" t="s">
        <v>2514</v>
      </c>
      <c r="P156" s="13" t="s">
        <v>2514</v>
      </c>
      <c r="Q156" s="24" t="s">
        <v>2147</v>
      </c>
      <c r="R156" s="25">
        <v>28</v>
      </c>
      <c r="S156" s="13">
        <v>60</v>
      </c>
      <c r="T156" s="13"/>
    </row>
    <row r="157" spans="1:20" ht="36">
      <c r="A157" s="13">
        <v>155</v>
      </c>
      <c r="B157" s="13" t="s">
        <v>2563</v>
      </c>
      <c r="C157" s="13" t="s">
        <v>2319</v>
      </c>
      <c r="D157" s="13" t="s">
        <v>2481</v>
      </c>
      <c r="E157" s="13" t="s">
        <v>2564</v>
      </c>
      <c r="F157" s="14" t="s">
        <v>2149</v>
      </c>
      <c r="G157" s="14" t="s">
        <v>410</v>
      </c>
      <c r="H157" s="13" t="s">
        <v>2483</v>
      </c>
      <c r="I157" s="13">
        <v>36</v>
      </c>
      <c r="J157" s="13">
        <v>36</v>
      </c>
      <c r="K157" s="13"/>
      <c r="L157" s="13"/>
      <c r="M157" s="25">
        <v>104</v>
      </c>
      <c r="N157" s="25">
        <v>22</v>
      </c>
      <c r="O157" s="13" t="s">
        <v>1986</v>
      </c>
      <c r="P157" s="13" t="s">
        <v>1986</v>
      </c>
      <c r="Q157" s="24" t="s">
        <v>2147</v>
      </c>
      <c r="R157" s="25">
        <v>22</v>
      </c>
      <c r="S157" s="13">
        <v>30</v>
      </c>
      <c r="T157" s="13"/>
    </row>
    <row r="158" spans="1:20" ht="36">
      <c r="A158" s="13">
        <v>156</v>
      </c>
      <c r="B158" s="13" t="s">
        <v>2565</v>
      </c>
      <c r="C158" s="13" t="s">
        <v>320</v>
      </c>
      <c r="D158" s="13" t="s">
        <v>28</v>
      </c>
      <c r="E158" s="13" t="s">
        <v>2566</v>
      </c>
      <c r="F158" s="14" t="s">
        <v>2567</v>
      </c>
      <c r="G158" s="14" t="s">
        <v>31</v>
      </c>
      <c r="H158" s="13" t="s">
        <v>2568</v>
      </c>
      <c r="I158" s="13">
        <v>15</v>
      </c>
      <c r="J158" s="13">
        <v>15</v>
      </c>
      <c r="K158" s="13"/>
      <c r="L158" s="13"/>
      <c r="M158" s="13">
        <v>600</v>
      </c>
      <c r="N158" s="13">
        <v>30</v>
      </c>
      <c r="O158" s="13" t="s">
        <v>2569</v>
      </c>
      <c r="P158" s="13" t="s">
        <v>2569</v>
      </c>
      <c r="Q158" s="24" t="s">
        <v>2147</v>
      </c>
      <c r="R158" s="13">
        <v>30</v>
      </c>
      <c r="S158" s="13"/>
      <c r="T158" s="13"/>
    </row>
    <row r="159" spans="1:20" ht="48">
      <c r="A159" s="13">
        <v>157</v>
      </c>
      <c r="B159" s="13" t="s">
        <v>2570</v>
      </c>
      <c r="C159" s="13" t="s">
        <v>320</v>
      </c>
      <c r="D159" s="13" t="s">
        <v>28</v>
      </c>
      <c r="E159" s="13" t="s">
        <v>2571</v>
      </c>
      <c r="F159" s="14" t="s">
        <v>2567</v>
      </c>
      <c r="G159" s="14" t="s">
        <v>31</v>
      </c>
      <c r="H159" s="13" t="s">
        <v>2572</v>
      </c>
      <c r="I159" s="13">
        <v>12</v>
      </c>
      <c r="J159" s="13">
        <v>12</v>
      </c>
      <c r="K159" s="13"/>
      <c r="L159" s="13"/>
      <c r="M159" s="13">
        <v>300</v>
      </c>
      <c r="N159" s="13">
        <v>25</v>
      </c>
      <c r="O159" s="13">
        <v>12</v>
      </c>
      <c r="P159" s="13">
        <v>12</v>
      </c>
      <c r="Q159" s="24" t="s">
        <v>2147</v>
      </c>
      <c r="R159" s="13">
        <v>25</v>
      </c>
      <c r="S159" s="13">
        <v>30</v>
      </c>
      <c r="T159" s="13"/>
    </row>
    <row r="160" spans="1:20" ht="36">
      <c r="A160" s="13">
        <v>158</v>
      </c>
      <c r="B160" s="13" t="s">
        <v>2573</v>
      </c>
      <c r="C160" s="13" t="s">
        <v>320</v>
      </c>
      <c r="D160" s="13" t="s">
        <v>28</v>
      </c>
      <c r="E160" s="13" t="s">
        <v>486</v>
      </c>
      <c r="F160" s="14" t="s">
        <v>2567</v>
      </c>
      <c r="G160" s="14" t="s">
        <v>31</v>
      </c>
      <c r="H160" s="13" t="s">
        <v>2574</v>
      </c>
      <c r="I160" s="13">
        <v>20</v>
      </c>
      <c r="J160" s="13">
        <v>20</v>
      </c>
      <c r="K160" s="13"/>
      <c r="L160" s="13"/>
      <c r="M160" s="13">
        <v>120</v>
      </c>
      <c r="N160" s="13">
        <v>6</v>
      </c>
      <c r="O160" s="13">
        <v>20</v>
      </c>
      <c r="P160" s="13">
        <v>20</v>
      </c>
      <c r="Q160" s="24" t="s">
        <v>2147</v>
      </c>
      <c r="R160" s="13">
        <v>6</v>
      </c>
      <c r="S160" s="13">
        <v>240</v>
      </c>
      <c r="T160" s="13"/>
    </row>
    <row r="161" spans="1:20" ht="36">
      <c r="A161" s="13">
        <v>159</v>
      </c>
      <c r="B161" s="13" t="s">
        <v>2575</v>
      </c>
      <c r="C161" s="13" t="s">
        <v>320</v>
      </c>
      <c r="D161" s="13" t="s">
        <v>28</v>
      </c>
      <c r="E161" s="13" t="s">
        <v>2576</v>
      </c>
      <c r="F161" s="14" t="s">
        <v>2567</v>
      </c>
      <c r="G161" s="14" t="s">
        <v>31</v>
      </c>
      <c r="H161" s="13" t="s">
        <v>2577</v>
      </c>
      <c r="I161" s="13">
        <v>26</v>
      </c>
      <c r="J161" s="13">
        <v>26</v>
      </c>
      <c r="K161" s="13"/>
      <c r="L161" s="13"/>
      <c r="M161" s="13">
        <v>265</v>
      </c>
      <c r="N161" s="13">
        <v>8</v>
      </c>
      <c r="O161" s="13">
        <v>26</v>
      </c>
      <c r="P161" s="13">
        <v>26</v>
      </c>
      <c r="Q161" s="24" t="s">
        <v>2147</v>
      </c>
      <c r="R161" s="13">
        <v>8</v>
      </c>
      <c r="S161" s="13">
        <v>20</v>
      </c>
      <c r="T161" s="13"/>
    </row>
    <row r="162" spans="1:20" ht="36">
      <c r="A162" s="13">
        <v>160</v>
      </c>
      <c r="B162" s="13" t="s">
        <v>2578</v>
      </c>
      <c r="C162" s="13" t="s">
        <v>320</v>
      </c>
      <c r="D162" s="13" t="s">
        <v>28</v>
      </c>
      <c r="E162" s="13" t="s">
        <v>2579</v>
      </c>
      <c r="F162" s="14" t="s">
        <v>2567</v>
      </c>
      <c r="G162" s="14" t="s">
        <v>31</v>
      </c>
      <c r="H162" s="13" t="s">
        <v>2580</v>
      </c>
      <c r="I162" s="13">
        <v>13</v>
      </c>
      <c r="J162" s="13">
        <v>13</v>
      </c>
      <c r="K162" s="13"/>
      <c r="L162" s="13"/>
      <c r="M162" s="13">
        <v>230</v>
      </c>
      <c r="N162" s="13">
        <v>4</v>
      </c>
      <c r="O162" s="13">
        <v>13</v>
      </c>
      <c r="P162" s="13">
        <v>13</v>
      </c>
      <c r="Q162" s="24" t="s">
        <v>2147</v>
      </c>
      <c r="R162" s="13">
        <v>4</v>
      </c>
      <c r="S162" s="13">
        <v>30</v>
      </c>
      <c r="T162" s="13"/>
    </row>
    <row r="163" spans="1:20" ht="36">
      <c r="A163" s="13">
        <v>161</v>
      </c>
      <c r="B163" s="13" t="s">
        <v>2581</v>
      </c>
      <c r="C163" s="13" t="s">
        <v>320</v>
      </c>
      <c r="D163" s="13" t="s">
        <v>28</v>
      </c>
      <c r="E163" s="13" t="s">
        <v>2582</v>
      </c>
      <c r="F163" s="14" t="s">
        <v>2567</v>
      </c>
      <c r="G163" s="14" t="s">
        <v>31</v>
      </c>
      <c r="H163" s="13" t="s">
        <v>2580</v>
      </c>
      <c r="I163" s="13">
        <v>13</v>
      </c>
      <c r="J163" s="13">
        <v>13</v>
      </c>
      <c r="K163" s="13"/>
      <c r="L163" s="13"/>
      <c r="M163" s="13">
        <v>300</v>
      </c>
      <c r="N163" s="13">
        <v>7</v>
      </c>
      <c r="O163" s="13">
        <v>13</v>
      </c>
      <c r="P163" s="13">
        <v>13</v>
      </c>
      <c r="Q163" s="24" t="s">
        <v>2147</v>
      </c>
      <c r="R163" s="13">
        <v>7</v>
      </c>
      <c r="S163" s="13">
        <v>30</v>
      </c>
      <c r="T163" s="13"/>
    </row>
    <row r="164" spans="1:20" ht="36">
      <c r="A164" s="13">
        <v>162</v>
      </c>
      <c r="B164" s="13" t="s">
        <v>2583</v>
      </c>
      <c r="C164" s="13" t="s">
        <v>320</v>
      </c>
      <c r="D164" s="13" t="s">
        <v>28</v>
      </c>
      <c r="E164" s="13" t="s">
        <v>1786</v>
      </c>
      <c r="F164" s="14" t="s">
        <v>2567</v>
      </c>
      <c r="G164" s="14" t="s">
        <v>31</v>
      </c>
      <c r="H164" s="13" t="s">
        <v>2577</v>
      </c>
      <c r="I164" s="13">
        <v>26</v>
      </c>
      <c r="J164" s="13">
        <v>26</v>
      </c>
      <c r="K164" s="13"/>
      <c r="L164" s="13"/>
      <c r="M164" s="13">
        <v>426</v>
      </c>
      <c r="N164" s="13">
        <v>9</v>
      </c>
      <c r="O164" s="13">
        <v>26</v>
      </c>
      <c r="P164" s="13">
        <v>26</v>
      </c>
      <c r="Q164" s="24" t="s">
        <v>2147</v>
      </c>
      <c r="R164" s="13">
        <v>9</v>
      </c>
      <c r="S164" s="13">
        <v>30</v>
      </c>
      <c r="T164" s="13"/>
    </row>
    <row r="165" spans="1:20" ht="36">
      <c r="A165" s="13">
        <v>163</v>
      </c>
      <c r="B165" s="13" t="s">
        <v>2584</v>
      </c>
      <c r="C165" s="13" t="s">
        <v>320</v>
      </c>
      <c r="D165" s="13" t="s">
        <v>28</v>
      </c>
      <c r="E165" s="13" t="s">
        <v>2585</v>
      </c>
      <c r="F165" s="14" t="s">
        <v>2567</v>
      </c>
      <c r="G165" s="14" t="s">
        <v>31</v>
      </c>
      <c r="H165" s="13" t="s">
        <v>2580</v>
      </c>
      <c r="I165" s="13">
        <v>13</v>
      </c>
      <c r="J165" s="13">
        <v>13</v>
      </c>
      <c r="K165" s="13"/>
      <c r="L165" s="13"/>
      <c r="M165" s="13">
        <v>126</v>
      </c>
      <c r="N165" s="13">
        <v>6</v>
      </c>
      <c r="O165" s="13">
        <v>13</v>
      </c>
      <c r="P165" s="13">
        <v>13</v>
      </c>
      <c r="Q165" s="24" t="s">
        <v>2147</v>
      </c>
      <c r="R165" s="13">
        <v>6</v>
      </c>
      <c r="S165" s="13">
        <v>20</v>
      </c>
      <c r="T165" s="13"/>
    </row>
    <row r="166" spans="1:20" ht="36">
      <c r="A166" s="13">
        <v>164</v>
      </c>
      <c r="B166" s="13" t="s">
        <v>2586</v>
      </c>
      <c r="C166" s="13" t="s">
        <v>320</v>
      </c>
      <c r="D166" s="13" t="s">
        <v>28</v>
      </c>
      <c r="E166" s="13" t="s">
        <v>2587</v>
      </c>
      <c r="F166" s="14" t="s">
        <v>2567</v>
      </c>
      <c r="G166" s="14" t="s">
        <v>31</v>
      </c>
      <c r="H166" s="13" t="s">
        <v>2580</v>
      </c>
      <c r="I166" s="13">
        <v>13</v>
      </c>
      <c r="J166" s="13">
        <v>13</v>
      </c>
      <c r="K166" s="13"/>
      <c r="L166" s="13"/>
      <c r="M166" s="13">
        <v>578</v>
      </c>
      <c r="N166" s="13">
        <v>25</v>
      </c>
      <c r="O166" s="13">
        <v>13</v>
      </c>
      <c r="P166" s="13">
        <v>13</v>
      </c>
      <c r="Q166" s="24" t="s">
        <v>2147</v>
      </c>
      <c r="R166" s="13">
        <v>25</v>
      </c>
      <c r="S166" s="13">
        <v>20</v>
      </c>
      <c r="T166" s="13"/>
    </row>
    <row r="167" spans="1:20" ht="48">
      <c r="A167" s="13">
        <v>165</v>
      </c>
      <c r="B167" s="13" t="s">
        <v>2588</v>
      </c>
      <c r="C167" s="13" t="s">
        <v>320</v>
      </c>
      <c r="D167" s="13" t="s">
        <v>28</v>
      </c>
      <c r="E167" s="13" t="s">
        <v>2589</v>
      </c>
      <c r="F167" s="14" t="s">
        <v>2567</v>
      </c>
      <c r="G167" s="14" t="s">
        <v>31</v>
      </c>
      <c r="H167" s="13" t="s">
        <v>2580</v>
      </c>
      <c r="I167" s="13">
        <v>13</v>
      </c>
      <c r="J167" s="13">
        <v>13</v>
      </c>
      <c r="K167" s="13"/>
      <c r="L167" s="13"/>
      <c r="M167" s="13">
        <v>578</v>
      </c>
      <c r="N167" s="13">
        <v>25</v>
      </c>
      <c r="O167" s="13">
        <v>13</v>
      </c>
      <c r="P167" s="13">
        <v>13</v>
      </c>
      <c r="Q167" s="24" t="s">
        <v>2147</v>
      </c>
      <c r="R167" s="13">
        <v>25</v>
      </c>
      <c r="S167" s="13">
        <v>20</v>
      </c>
      <c r="T167" s="13"/>
    </row>
    <row r="168" spans="1:20" ht="36">
      <c r="A168" s="13">
        <v>166</v>
      </c>
      <c r="B168" s="13" t="s">
        <v>2590</v>
      </c>
      <c r="C168" s="13" t="s">
        <v>320</v>
      </c>
      <c r="D168" s="13" t="s">
        <v>28</v>
      </c>
      <c r="E168" s="13" t="s">
        <v>2591</v>
      </c>
      <c r="F168" s="14" t="s">
        <v>2567</v>
      </c>
      <c r="G168" s="14" t="s">
        <v>31</v>
      </c>
      <c r="H168" s="13" t="s">
        <v>2592</v>
      </c>
      <c r="I168" s="13">
        <v>16</v>
      </c>
      <c r="J168" s="13">
        <v>16</v>
      </c>
      <c r="K168" s="13"/>
      <c r="L168" s="13"/>
      <c r="M168" s="25">
        <v>417</v>
      </c>
      <c r="N168" s="25">
        <v>16</v>
      </c>
      <c r="O168" s="13">
        <v>16</v>
      </c>
      <c r="P168" s="13">
        <v>16</v>
      </c>
      <c r="Q168" s="24" t="s">
        <v>2147</v>
      </c>
      <c r="R168" s="25">
        <v>16</v>
      </c>
      <c r="S168" s="13">
        <v>20</v>
      </c>
      <c r="T168" s="13"/>
    </row>
    <row r="169" spans="1:20" ht="36">
      <c r="A169" s="13">
        <v>167</v>
      </c>
      <c r="B169" s="13" t="s">
        <v>2593</v>
      </c>
      <c r="C169" s="13" t="s">
        <v>320</v>
      </c>
      <c r="D169" s="13" t="s">
        <v>28</v>
      </c>
      <c r="E169" s="13" t="s">
        <v>2594</v>
      </c>
      <c r="F169" s="14" t="s">
        <v>2567</v>
      </c>
      <c r="G169" s="14" t="s">
        <v>31</v>
      </c>
      <c r="H169" s="13" t="s">
        <v>2595</v>
      </c>
      <c r="I169" s="13">
        <v>15</v>
      </c>
      <c r="J169" s="13">
        <v>15</v>
      </c>
      <c r="K169" s="13"/>
      <c r="L169" s="13"/>
      <c r="M169" s="25">
        <v>528</v>
      </c>
      <c r="N169" s="25">
        <v>15</v>
      </c>
      <c r="O169" s="13">
        <v>15</v>
      </c>
      <c r="P169" s="13">
        <v>15</v>
      </c>
      <c r="Q169" s="24" t="s">
        <v>2147</v>
      </c>
      <c r="R169" s="25">
        <v>15</v>
      </c>
      <c r="S169" s="13">
        <v>30</v>
      </c>
      <c r="T169" s="13"/>
    </row>
    <row r="170" spans="1:20" ht="36">
      <c r="A170" s="13">
        <v>168</v>
      </c>
      <c r="B170" s="13" t="s">
        <v>2596</v>
      </c>
      <c r="C170" s="13" t="s">
        <v>320</v>
      </c>
      <c r="D170" s="13" t="s">
        <v>28</v>
      </c>
      <c r="E170" s="13" t="s">
        <v>1098</v>
      </c>
      <c r="F170" s="14" t="s">
        <v>2567</v>
      </c>
      <c r="G170" s="14" t="s">
        <v>31</v>
      </c>
      <c r="H170" s="13" t="s">
        <v>2592</v>
      </c>
      <c r="I170" s="13">
        <v>15</v>
      </c>
      <c r="J170" s="13">
        <v>15</v>
      </c>
      <c r="K170" s="13"/>
      <c r="L170" s="13"/>
      <c r="M170" s="25">
        <v>426</v>
      </c>
      <c r="N170" s="25">
        <v>15</v>
      </c>
      <c r="O170" s="13">
        <v>15</v>
      </c>
      <c r="P170" s="13">
        <v>15</v>
      </c>
      <c r="Q170" s="24" t="s">
        <v>2147</v>
      </c>
      <c r="R170" s="25">
        <v>15</v>
      </c>
      <c r="S170" s="13">
        <v>30</v>
      </c>
      <c r="T170" s="13"/>
    </row>
    <row r="171" spans="1:20" ht="36">
      <c r="A171" s="13">
        <v>169</v>
      </c>
      <c r="B171" s="13" t="s">
        <v>2597</v>
      </c>
      <c r="C171" s="13" t="s">
        <v>320</v>
      </c>
      <c r="D171" s="13" t="s">
        <v>28</v>
      </c>
      <c r="E171" s="13" t="s">
        <v>2598</v>
      </c>
      <c r="F171" s="14" t="s">
        <v>2567</v>
      </c>
      <c r="G171" s="14" t="s">
        <v>31</v>
      </c>
      <c r="H171" s="13" t="s">
        <v>2592</v>
      </c>
      <c r="I171" s="13">
        <v>15</v>
      </c>
      <c r="J171" s="13">
        <v>15</v>
      </c>
      <c r="K171" s="13"/>
      <c r="L171" s="13"/>
      <c r="M171" s="25">
        <v>426</v>
      </c>
      <c r="N171" s="25">
        <v>15</v>
      </c>
      <c r="O171" s="13">
        <v>15</v>
      </c>
      <c r="P171" s="13">
        <v>15</v>
      </c>
      <c r="Q171" s="24" t="s">
        <v>2147</v>
      </c>
      <c r="R171" s="25">
        <v>15</v>
      </c>
      <c r="S171" s="13">
        <v>30</v>
      </c>
      <c r="T171" s="13"/>
    </row>
    <row r="172" spans="1:20" ht="48">
      <c r="A172" s="13">
        <v>170</v>
      </c>
      <c r="B172" s="13" t="s">
        <v>2599</v>
      </c>
      <c r="C172" s="13" t="s">
        <v>320</v>
      </c>
      <c r="D172" s="13" t="s">
        <v>28</v>
      </c>
      <c r="E172" s="13" t="s">
        <v>2277</v>
      </c>
      <c r="F172" s="14" t="s">
        <v>2567</v>
      </c>
      <c r="G172" s="14" t="s">
        <v>31</v>
      </c>
      <c r="H172" s="13" t="s">
        <v>2600</v>
      </c>
      <c r="I172" s="13">
        <v>24</v>
      </c>
      <c r="J172" s="13">
        <v>24</v>
      </c>
      <c r="K172" s="13"/>
      <c r="L172" s="13"/>
      <c r="M172" s="25">
        <v>625</v>
      </c>
      <c r="N172" s="25">
        <v>20</v>
      </c>
      <c r="O172" s="13">
        <v>24</v>
      </c>
      <c r="P172" s="13">
        <v>24</v>
      </c>
      <c r="Q172" s="24" t="s">
        <v>2147</v>
      </c>
      <c r="R172" s="25">
        <v>20</v>
      </c>
      <c r="S172" s="13">
        <v>100</v>
      </c>
      <c r="T172" s="13"/>
    </row>
    <row r="173" spans="1:20" ht="36">
      <c r="A173" s="13">
        <v>171</v>
      </c>
      <c r="B173" s="13" t="s">
        <v>2601</v>
      </c>
      <c r="C173" s="13" t="s">
        <v>320</v>
      </c>
      <c r="D173" s="13" t="s">
        <v>28</v>
      </c>
      <c r="E173" s="13" t="s">
        <v>2602</v>
      </c>
      <c r="F173" s="14" t="s">
        <v>2567</v>
      </c>
      <c r="G173" s="14" t="s">
        <v>31</v>
      </c>
      <c r="H173" s="13" t="s">
        <v>2603</v>
      </c>
      <c r="I173" s="13">
        <v>20</v>
      </c>
      <c r="J173" s="13">
        <v>20</v>
      </c>
      <c r="K173" s="13"/>
      <c r="L173" s="13"/>
      <c r="M173" s="25">
        <v>103</v>
      </c>
      <c r="N173" s="25">
        <v>28</v>
      </c>
      <c r="O173" s="13">
        <v>20</v>
      </c>
      <c r="P173" s="13">
        <v>20</v>
      </c>
      <c r="Q173" s="24" t="s">
        <v>2147</v>
      </c>
      <c r="R173" s="25">
        <v>28</v>
      </c>
      <c r="S173" s="13">
        <v>20</v>
      </c>
      <c r="T173" s="13"/>
    </row>
    <row r="174" spans="1:20" ht="36">
      <c r="A174" s="13">
        <v>172</v>
      </c>
      <c r="B174" s="13" t="s">
        <v>2604</v>
      </c>
      <c r="C174" s="13" t="s">
        <v>320</v>
      </c>
      <c r="D174" s="13" t="s">
        <v>28</v>
      </c>
      <c r="E174" s="13" t="s">
        <v>2605</v>
      </c>
      <c r="F174" s="14" t="s">
        <v>2567</v>
      </c>
      <c r="G174" s="14" t="s">
        <v>31</v>
      </c>
      <c r="H174" s="13" t="s">
        <v>2603</v>
      </c>
      <c r="I174" s="13">
        <v>20</v>
      </c>
      <c r="J174" s="13">
        <v>20</v>
      </c>
      <c r="K174" s="13"/>
      <c r="L174" s="13"/>
      <c r="M174" s="25">
        <v>180</v>
      </c>
      <c r="N174" s="25">
        <v>18</v>
      </c>
      <c r="O174" s="13">
        <v>20</v>
      </c>
      <c r="P174" s="13">
        <v>20</v>
      </c>
      <c r="Q174" s="24" t="s">
        <v>2147</v>
      </c>
      <c r="R174" s="25">
        <v>18</v>
      </c>
      <c r="S174" s="13">
        <v>15</v>
      </c>
      <c r="T174" s="13"/>
    </row>
    <row r="175" spans="1:20" ht="36">
      <c r="A175" s="13">
        <v>173</v>
      </c>
      <c r="B175" s="13" t="s">
        <v>2606</v>
      </c>
      <c r="C175" s="13" t="s">
        <v>320</v>
      </c>
      <c r="D175" s="13" t="s">
        <v>28</v>
      </c>
      <c r="E175" s="13" t="s">
        <v>2607</v>
      </c>
      <c r="F175" s="14" t="s">
        <v>2567</v>
      </c>
      <c r="G175" s="14" t="s">
        <v>31</v>
      </c>
      <c r="H175" s="13" t="s">
        <v>2603</v>
      </c>
      <c r="I175" s="13">
        <v>20</v>
      </c>
      <c r="J175" s="13">
        <v>20</v>
      </c>
      <c r="K175" s="13"/>
      <c r="L175" s="13"/>
      <c r="M175" s="25">
        <v>132</v>
      </c>
      <c r="N175" s="25">
        <v>8</v>
      </c>
      <c r="O175" s="13">
        <v>20</v>
      </c>
      <c r="P175" s="13">
        <v>20</v>
      </c>
      <c r="Q175" s="24" t="s">
        <v>2147</v>
      </c>
      <c r="R175" s="25">
        <v>8</v>
      </c>
      <c r="S175" s="13">
        <v>20</v>
      </c>
      <c r="T175" s="13"/>
    </row>
    <row r="176" spans="1:20" ht="36">
      <c r="A176" s="13">
        <v>174</v>
      </c>
      <c r="B176" s="13" t="s">
        <v>2608</v>
      </c>
      <c r="C176" s="13" t="s">
        <v>320</v>
      </c>
      <c r="D176" s="13" t="s">
        <v>28</v>
      </c>
      <c r="E176" s="13" t="s">
        <v>2609</v>
      </c>
      <c r="F176" s="14" t="s">
        <v>2567</v>
      </c>
      <c r="G176" s="14" t="s">
        <v>31</v>
      </c>
      <c r="H176" s="13" t="s">
        <v>2610</v>
      </c>
      <c r="I176" s="13">
        <v>23</v>
      </c>
      <c r="J176" s="13">
        <v>23</v>
      </c>
      <c r="K176" s="13"/>
      <c r="L176" s="13"/>
      <c r="M176" s="25">
        <v>102</v>
      </c>
      <c r="N176" s="25">
        <v>6</v>
      </c>
      <c r="O176" s="13">
        <v>23</v>
      </c>
      <c r="P176" s="13">
        <v>23</v>
      </c>
      <c r="Q176" s="24" t="s">
        <v>2147</v>
      </c>
      <c r="R176" s="25">
        <v>6</v>
      </c>
      <c r="S176" s="13">
        <v>100</v>
      </c>
      <c r="T176" s="13"/>
    </row>
    <row r="177" spans="1:20" ht="36">
      <c r="A177" s="13">
        <v>175</v>
      </c>
      <c r="B177" s="13" t="s">
        <v>2611</v>
      </c>
      <c r="C177" s="13" t="s">
        <v>320</v>
      </c>
      <c r="D177" s="13" t="s">
        <v>28</v>
      </c>
      <c r="E177" s="13" t="s">
        <v>2612</v>
      </c>
      <c r="F177" s="14" t="s">
        <v>2567</v>
      </c>
      <c r="G177" s="14" t="s">
        <v>31</v>
      </c>
      <c r="H177" s="13" t="s">
        <v>2603</v>
      </c>
      <c r="I177" s="13">
        <v>20</v>
      </c>
      <c r="J177" s="13">
        <v>20</v>
      </c>
      <c r="K177" s="13"/>
      <c r="L177" s="13"/>
      <c r="M177" s="25">
        <v>180</v>
      </c>
      <c r="N177" s="25">
        <v>13</v>
      </c>
      <c r="O177" s="13">
        <v>20</v>
      </c>
      <c r="P177" s="13">
        <v>20</v>
      </c>
      <c r="Q177" s="24" t="s">
        <v>2147</v>
      </c>
      <c r="R177" s="25">
        <v>13</v>
      </c>
      <c r="S177" s="13">
        <v>20</v>
      </c>
      <c r="T177" s="13"/>
    </row>
    <row r="178" spans="1:20" ht="36">
      <c r="A178" s="13">
        <v>176</v>
      </c>
      <c r="B178" s="13" t="s">
        <v>2613</v>
      </c>
      <c r="C178" s="13" t="s">
        <v>320</v>
      </c>
      <c r="D178" s="13" t="s">
        <v>28</v>
      </c>
      <c r="E178" s="13" t="s">
        <v>2614</v>
      </c>
      <c r="F178" s="14" t="s">
        <v>2567</v>
      </c>
      <c r="G178" s="14" t="s">
        <v>31</v>
      </c>
      <c r="H178" s="13" t="s">
        <v>2580</v>
      </c>
      <c r="I178" s="13">
        <v>13</v>
      </c>
      <c r="J178" s="13">
        <v>13</v>
      </c>
      <c r="K178" s="13"/>
      <c r="L178" s="13"/>
      <c r="M178" s="25">
        <v>96</v>
      </c>
      <c r="N178" s="25">
        <v>7</v>
      </c>
      <c r="O178" s="13">
        <v>13</v>
      </c>
      <c r="P178" s="13">
        <v>13</v>
      </c>
      <c r="Q178" s="24" t="s">
        <v>2147</v>
      </c>
      <c r="R178" s="25">
        <v>7</v>
      </c>
      <c r="S178" s="13">
        <v>20</v>
      </c>
      <c r="T178" s="13"/>
    </row>
    <row r="179" spans="1:20" ht="36">
      <c r="A179" s="13">
        <v>177</v>
      </c>
      <c r="B179" s="13" t="s">
        <v>2615</v>
      </c>
      <c r="C179" s="13" t="s">
        <v>320</v>
      </c>
      <c r="D179" s="13" t="s">
        <v>28</v>
      </c>
      <c r="E179" s="13" t="s">
        <v>2306</v>
      </c>
      <c r="F179" s="14" t="s">
        <v>2567</v>
      </c>
      <c r="G179" s="14" t="s">
        <v>31</v>
      </c>
      <c r="H179" s="13" t="s">
        <v>2616</v>
      </c>
      <c r="I179" s="13">
        <v>20</v>
      </c>
      <c r="J179" s="13">
        <v>20</v>
      </c>
      <c r="K179" s="13"/>
      <c r="L179" s="13"/>
      <c r="M179" s="25">
        <v>621</v>
      </c>
      <c r="N179" s="25">
        <v>1.4</v>
      </c>
      <c r="O179" s="13">
        <v>20</v>
      </c>
      <c r="P179" s="13">
        <v>20</v>
      </c>
      <c r="Q179" s="24" t="s">
        <v>2147</v>
      </c>
      <c r="R179" s="25">
        <v>1.4</v>
      </c>
      <c r="S179" s="13">
        <v>30</v>
      </c>
      <c r="T179" s="13"/>
    </row>
    <row r="180" spans="1:20" ht="36">
      <c r="A180" s="13">
        <v>178</v>
      </c>
      <c r="B180" s="13" t="s">
        <v>2617</v>
      </c>
      <c r="C180" s="13" t="s">
        <v>320</v>
      </c>
      <c r="D180" s="13" t="s">
        <v>28</v>
      </c>
      <c r="E180" s="13" t="s">
        <v>1343</v>
      </c>
      <c r="F180" s="14" t="s">
        <v>2567</v>
      </c>
      <c r="G180" s="14" t="s">
        <v>31</v>
      </c>
      <c r="H180" s="13" t="s">
        <v>2603</v>
      </c>
      <c r="I180" s="13">
        <v>20</v>
      </c>
      <c r="J180" s="13">
        <v>20</v>
      </c>
      <c r="K180" s="13"/>
      <c r="L180" s="13"/>
      <c r="M180" s="25">
        <v>465</v>
      </c>
      <c r="N180" s="25">
        <v>1.6</v>
      </c>
      <c r="O180" s="13">
        <v>20</v>
      </c>
      <c r="P180" s="13">
        <v>20</v>
      </c>
      <c r="Q180" s="24" t="s">
        <v>2147</v>
      </c>
      <c r="R180" s="25">
        <v>1.6</v>
      </c>
      <c r="S180" s="13">
        <v>20</v>
      </c>
      <c r="T180" s="13"/>
    </row>
    <row r="181" spans="1:20" ht="36">
      <c r="A181" s="13">
        <v>179</v>
      </c>
      <c r="B181" s="13" t="s">
        <v>2618</v>
      </c>
      <c r="C181" s="13" t="s">
        <v>320</v>
      </c>
      <c r="D181" s="13" t="s">
        <v>28</v>
      </c>
      <c r="E181" s="13" t="s">
        <v>2619</v>
      </c>
      <c r="F181" s="14" t="s">
        <v>2567</v>
      </c>
      <c r="G181" s="14" t="s">
        <v>31</v>
      </c>
      <c r="H181" s="13" t="s">
        <v>2603</v>
      </c>
      <c r="I181" s="13">
        <v>20</v>
      </c>
      <c r="J181" s="13">
        <v>20</v>
      </c>
      <c r="K181" s="13"/>
      <c r="L181" s="13"/>
      <c r="M181" s="25">
        <v>147</v>
      </c>
      <c r="N181" s="25">
        <v>6</v>
      </c>
      <c r="O181" s="13">
        <v>20</v>
      </c>
      <c r="P181" s="13">
        <v>20</v>
      </c>
      <c r="Q181" s="24" t="s">
        <v>2147</v>
      </c>
      <c r="R181" s="25">
        <v>6</v>
      </c>
      <c r="S181" s="13">
        <v>20</v>
      </c>
      <c r="T181" s="13"/>
    </row>
    <row r="182" spans="1:20" ht="36">
      <c r="A182" s="13">
        <v>180</v>
      </c>
      <c r="B182" s="13" t="s">
        <v>2620</v>
      </c>
      <c r="C182" s="13" t="s">
        <v>320</v>
      </c>
      <c r="D182" s="13" t="s">
        <v>28</v>
      </c>
      <c r="E182" s="13" t="s">
        <v>658</v>
      </c>
      <c r="F182" s="14" t="s">
        <v>2567</v>
      </c>
      <c r="G182" s="14" t="s">
        <v>31</v>
      </c>
      <c r="H182" s="13" t="s">
        <v>2603</v>
      </c>
      <c r="I182" s="13">
        <v>20</v>
      </c>
      <c r="J182" s="13">
        <v>20</v>
      </c>
      <c r="K182" s="13"/>
      <c r="L182" s="13"/>
      <c r="M182" s="25">
        <v>128</v>
      </c>
      <c r="N182" s="25">
        <v>6</v>
      </c>
      <c r="O182" s="13">
        <v>20</v>
      </c>
      <c r="P182" s="13">
        <v>20</v>
      </c>
      <c r="Q182" s="24" t="s">
        <v>2147</v>
      </c>
      <c r="R182" s="25">
        <v>6</v>
      </c>
      <c r="S182" s="13">
        <v>20</v>
      </c>
      <c r="T182" s="13"/>
    </row>
    <row r="183" spans="1:20" ht="36">
      <c r="A183" s="13">
        <v>181</v>
      </c>
      <c r="B183" s="13" t="s">
        <v>2621</v>
      </c>
      <c r="C183" s="13" t="s">
        <v>320</v>
      </c>
      <c r="D183" s="13" t="s">
        <v>28</v>
      </c>
      <c r="E183" s="13" t="s">
        <v>2622</v>
      </c>
      <c r="F183" s="14" t="s">
        <v>2567</v>
      </c>
      <c r="G183" s="14" t="s">
        <v>31</v>
      </c>
      <c r="H183" s="13" t="s">
        <v>2623</v>
      </c>
      <c r="I183" s="13">
        <v>80</v>
      </c>
      <c r="J183" s="13">
        <v>80</v>
      </c>
      <c r="K183" s="13"/>
      <c r="L183" s="13"/>
      <c r="M183" s="25">
        <v>147</v>
      </c>
      <c r="N183" s="25">
        <v>12</v>
      </c>
      <c r="O183" s="13">
        <v>80</v>
      </c>
      <c r="P183" s="13">
        <v>80</v>
      </c>
      <c r="Q183" s="24" t="s">
        <v>2147</v>
      </c>
      <c r="R183" s="25">
        <v>12</v>
      </c>
      <c r="S183" s="13">
        <v>100</v>
      </c>
      <c r="T183" s="13"/>
    </row>
    <row r="184" spans="1:20" ht="36">
      <c r="A184" s="13">
        <v>182</v>
      </c>
      <c r="B184" s="13" t="s">
        <v>2624</v>
      </c>
      <c r="C184" s="13" t="s">
        <v>320</v>
      </c>
      <c r="D184" s="13" t="s">
        <v>28</v>
      </c>
      <c r="E184" s="13" t="s">
        <v>872</v>
      </c>
      <c r="F184" s="14" t="s">
        <v>2567</v>
      </c>
      <c r="G184" s="14" t="s">
        <v>31</v>
      </c>
      <c r="H184" s="13" t="s">
        <v>2580</v>
      </c>
      <c r="I184" s="13">
        <v>13</v>
      </c>
      <c r="J184" s="13">
        <v>13</v>
      </c>
      <c r="K184" s="13"/>
      <c r="L184" s="13"/>
      <c r="M184" s="25">
        <v>153</v>
      </c>
      <c r="N184" s="25">
        <v>2</v>
      </c>
      <c r="O184" s="13">
        <v>13</v>
      </c>
      <c r="P184" s="13">
        <v>13</v>
      </c>
      <c r="Q184" s="24" t="s">
        <v>2147</v>
      </c>
      <c r="R184" s="25">
        <v>2</v>
      </c>
      <c r="S184" s="13">
        <v>30</v>
      </c>
      <c r="T184" s="13"/>
    </row>
    <row r="185" spans="1:20" ht="36">
      <c r="A185" s="13">
        <v>183</v>
      </c>
      <c r="B185" s="13" t="s">
        <v>2625</v>
      </c>
      <c r="C185" s="13" t="s">
        <v>320</v>
      </c>
      <c r="D185" s="13" t="s">
        <v>28</v>
      </c>
      <c r="E185" s="13" t="s">
        <v>2308</v>
      </c>
      <c r="F185" s="14" t="s">
        <v>2567</v>
      </c>
      <c r="G185" s="14" t="s">
        <v>31</v>
      </c>
      <c r="H185" s="13" t="s">
        <v>2580</v>
      </c>
      <c r="I185" s="13">
        <v>13</v>
      </c>
      <c r="J185" s="13">
        <v>13</v>
      </c>
      <c r="K185" s="13"/>
      <c r="L185" s="13"/>
      <c r="M185" s="25">
        <v>236</v>
      </c>
      <c r="N185" s="25">
        <v>10</v>
      </c>
      <c r="O185" s="13">
        <v>13</v>
      </c>
      <c r="P185" s="13">
        <v>13</v>
      </c>
      <c r="Q185" s="24" t="s">
        <v>2147</v>
      </c>
      <c r="R185" s="25">
        <v>10</v>
      </c>
      <c r="S185" s="13">
        <v>30</v>
      </c>
      <c r="T185" s="13"/>
    </row>
    <row r="186" spans="1:20" ht="36">
      <c r="A186" s="13">
        <v>184</v>
      </c>
      <c r="B186" s="13" t="s">
        <v>2626</v>
      </c>
      <c r="C186" s="13" t="s">
        <v>320</v>
      </c>
      <c r="D186" s="13" t="s">
        <v>28</v>
      </c>
      <c r="E186" s="13" t="s">
        <v>1635</v>
      </c>
      <c r="F186" s="14" t="s">
        <v>2567</v>
      </c>
      <c r="G186" s="14" t="s">
        <v>31</v>
      </c>
      <c r="H186" s="13" t="s">
        <v>2627</v>
      </c>
      <c r="I186" s="13">
        <v>15</v>
      </c>
      <c r="J186" s="13">
        <v>15</v>
      </c>
      <c r="K186" s="13"/>
      <c r="L186" s="13"/>
      <c r="M186" s="25">
        <v>124</v>
      </c>
      <c r="N186" s="25">
        <v>11</v>
      </c>
      <c r="O186" s="13">
        <v>15</v>
      </c>
      <c r="P186" s="13">
        <v>15</v>
      </c>
      <c r="Q186" s="24" t="s">
        <v>2147</v>
      </c>
      <c r="R186" s="25">
        <v>11</v>
      </c>
      <c r="S186" s="13">
        <v>30</v>
      </c>
      <c r="T186" s="13"/>
    </row>
    <row r="187" spans="1:20" ht="24">
      <c r="A187" s="13">
        <v>185</v>
      </c>
      <c r="B187" s="13" t="s">
        <v>2628</v>
      </c>
      <c r="C187" s="13" t="s">
        <v>2319</v>
      </c>
      <c r="D187" s="13" t="s">
        <v>2629</v>
      </c>
      <c r="E187" s="13" t="s">
        <v>1601</v>
      </c>
      <c r="F187" s="14" t="s">
        <v>2630</v>
      </c>
      <c r="G187" s="14" t="s">
        <v>426</v>
      </c>
      <c r="H187" s="13" t="s">
        <v>2631</v>
      </c>
      <c r="I187" s="13">
        <v>300</v>
      </c>
      <c r="J187" s="13">
        <v>300</v>
      </c>
      <c r="K187" s="13"/>
      <c r="L187" s="13"/>
      <c r="M187" s="13">
        <v>8000</v>
      </c>
      <c r="N187" s="13">
        <v>3</v>
      </c>
      <c r="O187" s="13">
        <v>300</v>
      </c>
      <c r="P187" s="13">
        <v>300</v>
      </c>
      <c r="Q187" s="24" t="s">
        <v>2147</v>
      </c>
      <c r="R187" s="13">
        <v>3</v>
      </c>
      <c r="S187" s="13">
        <v>50</v>
      </c>
      <c r="T187" s="13"/>
    </row>
    <row r="188" spans="1:20" ht="36">
      <c r="A188" s="13">
        <v>186</v>
      </c>
      <c r="B188" s="13" t="s">
        <v>2407</v>
      </c>
      <c r="C188" s="13" t="s">
        <v>320</v>
      </c>
      <c r="D188" s="13" t="s">
        <v>67</v>
      </c>
      <c r="E188" s="13" t="s">
        <v>2408</v>
      </c>
      <c r="F188" s="13" t="s">
        <v>2197</v>
      </c>
      <c r="G188" s="13" t="s">
        <v>633</v>
      </c>
      <c r="H188" s="13" t="s">
        <v>2632</v>
      </c>
      <c r="I188" s="13">
        <v>40</v>
      </c>
      <c r="J188" s="13">
        <v>40</v>
      </c>
      <c r="K188" s="13"/>
      <c r="L188" s="13"/>
      <c r="M188" s="13">
        <v>300</v>
      </c>
      <c r="N188" s="13">
        <v>1.3</v>
      </c>
      <c r="O188" s="13">
        <v>40</v>
      </c>
      <c r="P188" s="13">
        <v>40</v>
      </c>
      <c r="Q188" s="24" t="s">
        <v>2147</v>
      </c>
      <c r="R188" s="13">
        <v>1.3</v>
      </c>
      <c r="S188" s="13"/>
      <c r="T188" s="13"/>
    </row>
    <row r="189" spans="1:20" ht="60">
      <c r="A189" s="13">
        <v>187</v>
      </c>
      <c r="B189" s="13" t="s">
        <v>2633</v>
      </c>
      <c r="C189" s="13" t="s">
        <v>320</v>
      </c>
      <c r="D189" s="13" t="s">
        <v>28</v>
      </c>
      <c r="E189" s="13" t="s">
        <v>2634</v>
      </c>
      <c r="F189" s="14" t="s">
        <v>2635</v>
      </c>
      <c r="G189" s="14" t="s">
        <v>633</v>
      </c>
      <c r="H189" s="13" t="s">
        <v>2636</v>
      </c>
      <c r="I189" s="13">
        <v>56</v>
      </c>
      <c r="J189" s="13">
        <v>54</v>
      </c>
      <c r="K189" s="13">
        <v>2</v>
      </c>
      <c r="L189" s="13"/>
      <c r="M189" s="13">
        <v>490</v>
      </c>
      <c r="N189" s="13">
        <v>5.5</v>
      </c>
      <c r="O189" s="13">
        <v>56</v>
      </c>
      <c r="P189" s="13">
        <v>56</v>
      </c>
      <c r="Q189" s="24" t="s">
        <v>2147</v>
      </c>
      <c r="R189" s="13">
        <v>5.5</v>
      </c>
      <c r="S189" s="13">
        <v>1500</v>
      </c>
      <c r="T189" s="13"/>
    </row>
    <row r="190" spans="1:20" ht="36">
      <c r="A190" s="13">
        <v>188</v>
      </c>
      <c r="B190" s="13" t="s">
        <v>2637</v>
      </c>
      <c r="C190" s="13" t="s">
        <v>27</v>
      </c>
      <c r="D190" s="13" t="s">
        <v>28</v>
      </c>
      <c r="E190" s="13" t="s">
        <v>2638</v>
      </c>
      <c r="F190" s="18" t="s">
        <v>2639</v>
      </c>
      <c r="G190" s="14" t="s">
        <v>35</v>
      </c>
      <c r="H190" s="13" t="s">
        <v>2640</v>
      </c>
      <c r="I190" s="13">
        <v>45</v>
      </c>
      <c r="J190" s="13">
        <v>45</v>
      </c>
      <c r="K190" s="18"/>
      <c r="L190" s="13"/>
      <c r="M190" s="13">
        <v>195</v>
      </c>
      <c r="N190" s="13">
        <v>3.5</v>
      </c>
      <c r="O190" s="13">
        <v>45</v>
      </c>
      <c r="P190" s="13">
        <v>45</v>
      </c>
      <c r="Q190" s="24" t="s">
        <v>2147</v>
      </c>
      <c r="R190" s="13">
        <v>3.5</v>
      </c>
      <c r="S190" s="13"/>
      <c r="T190" s="13"/>
    </row>
    <row r="191" spans="1:20" ht="48">
      <c r="A191" s="13">
        <v>189</v>
      </c>
      <c r="B191" s="13" t="s">
        <v>2641</v>
      </c>
      <c r="C191" s="13" t="s">
        <v>320</v>
      </c>
      <c r="D191" s="13" t="s">
        <v>28</v>
      </c>
      <c r="E191" s="13" t="s">
        <v>2642</v>
      </c>
      <c r="F191" s="13" t="s">
        <v>2412</v>
      </c>
      <c r="G191" s="14" t="s">
        <v>2643</v>
      </c>
      <c r="H191" s="13" t="s">
        <v>2644</v>
      </c>
      <c r="I191" s="13">
        <v>29</v>
      </c>
      <c r="J191" s="13">
        <v>29</v>
      </c>
      <c r="K191" s="14"/>
      <c r="L191" s="13"/>
      <c r="M191" s="13">
        <v>280</v>
      </c>
      <c r="N191" s="13">
        <v>5</v>
      </c>
      <c r="O191" s="13">
        <v>29</v>
      </c>
      <c r="P191" s="13">
        <v>29</v>
      </c>
      <c r="Q191" s="24" t="s">
        <v>2147</v>
      </c>
      <c r="R191" s="13">
        <v>5</v>
      </c>
      <c r="S191" s="13"/>
      <c r="T191" s="13"/>
    </row>
    <row r="192" spans="1:20" ht="36">
      <c r="A192" s="13">
        <v>190</v>
      </c>
      <c r="B192" s="13" t="s">
        <v>2645</v>
      </c>
      <c r="C192" s="13" t="s">
        <v>320</v>
      </c>
      <c r="D192" s="13" t="s">
        <v>28</v>
      </c>
      <c r="E192" s="13" t="s">
        <v>2441</v>
      </c>
      <c r="F192" s="13" t="s">
        <v>2412</v>
      </c>
      <c r="G192" s="14" t="s">
        <v>2643</v>
      </c>
      <c r="H192" s="13" t="s">
        <v>2646</v>
      </c>
      <c r="I192" s="13">
        <v>29</v>
      </c>
      <c r="J192" s="13">
        <v>29</v>
      </c>
      <c r="K192" s="14"/>
      <c r="L192" s="13"/>
      <c r="M192" s="13">
        <v>270</v>
      </c>
      <c r="N192" s="13">
        <v>3</v>
      </c>
      <c r="O192" s="13">
        <v>29</v>
      </c>
      <c r="P192" s="13">
        <v>29</v>
      </c>
      <c r="Q192" s="24" t="s">
        <v>2147</v>
      </c>
      <c r="R192" s="13">
        <v>3</v>
      </c>
      <c r="S192" s="13"/>
      <c r="T192" s="13"/>
    </row>
    <row r="193" spans="1:20" ht="48">
      <c r="A193" s="13">
        <v>191</v>
      </c>
      <c r="B193" s="13" t="s">
        <v>2647</v>
      </c>
      <c r="C193" s="13" t="s">
        <v>320</v>
      </c>
      <c r="D193" s="13" t="s">
        <v>28</v>
      </c>
      <c r="E193" s="13" t="s">
        <v>2648</v>
      </c>
      <c r="F193" s="13" t="s">
        <v>2412</v>
      </c>
      <c r="G193" s="14" t="s">
        <v>633</v>
      </c>
      <c r="H193" s="13" t="s">
        <v>2644</v>
      </c>
      <c r="I193" s="13">
        <v>30</v>
      </c>
      <c r="J193" s="13">
        <v>30</v>
      </c>
      <c r="K193" s="13"/>
      <c r="L193" s="13"/>
      <c r="M193" s="13">
        <v>420</v>
      </c>
      <c r="N193" s="13">
        <v>4</v>
      </c>
      <c r="O193" s="13">
        <v>30</v>
      </c>
      <c r="P193" s="13">
        <v>30</v>
      </c>
      <c r="Q193" s="24" t="s">
        <v>2147</v>
      </c>
      <c r="R193" s="13">
        <v>4</v>
      </c>
      <c r="S193" s="13"/>
      <c r="T193" s="13"/>
    </row>
    <row r="194" spans="1:20" ht="48">
      <c r="A194" s="13">
        <v>192</v>
      </c>
      <c r="B194" s="13" t="s">
        <v>2649</v>
      </c>
      <c r="C194" s="13" t="s">
        <v>320</v>
      </c>
      <c r="D194" s="13" t="s">
        <v>28</v>
      </c>
      <c r="E194" s="13" t="s">
        <v>2650</v>
      </c>
      <c r="F194" s="13" t="s">
        <v>2412</v>
      </c>
      <c r="G194" s="14" t="s">
        <v>633</v>
      </c>
      <c r="H194" s="13" t="s">
        <v>2651</v>
      </c>
      <c r="I194" s="13">
        <v>29</v>
      </c>
      <c r="J194" s="13">
        <v>29</v>
      </c>
      <c r="K194" s="13"/>
      <c r="L194" s="13"/>
      <c r="M194" s="13">
        <v>410</v>
      </c>
      <c r="N194" s="13">
        <v>3</v>
      </c>
      <c r="O194" s="13">
        <v>29</v>
      </c>
      <c r="P194" s="13">
        <v>29</v>
      </c>
      <c r="Q194" s="24" t="s">
        <v>2147</v>
      </c>
      <c r="R194" s="13">
        <v>3</v>
      </c>
      <c r="S194" s="13"/>
      <c r="T194" s="13"/>
    </row>
    <row r="195" spans="1:20" ht="36">
      <c r="A195" s="13">
        <v>193</v>
      </c>
      <c r="B195" s="13" t="s">
        <v>2652</v>
      </c>
      <c r="C195" s="13" t="s">
        <v>320</v>
      </c>
      <c r="D195" s="13" t="s">
        <v>28</v>
      </c>
      <c r="E195" s="13" t="s">
        <v>2653</v>
      </c>
      <c r="F195" s="14" t="s">
        <v>2338</v>
      </c>
      <c r="G195" s="14" t="s">
        <v>633</v>
      </c>
      <c r="H195" s="13" t="s">
        <v>2654</v>
      </c>
      <c r="I195" s="13">
        <v>17.4</v>
      </c>
      <c r="J195" s="13">
        <v>15</v>
      </c>
      <c r="K195" s="13">
        <v>2.4</v>
      </c>
      <c r="L195" s="13"/>
      <c r="M195" s="13">
        <v>947</v>
      </c>
      <c r="N195" s="13">
        <v>4</v>
      </c>
      <c r="O195" s="13">
        <v>17.4</v>
      </c>
      <c r="P195" s="13">
        <v>17.4</v>
      </c>
      <c r="Q195" s="24" t="s">
        <v>2147</v>
      </c>
      <c r="R195" s="13">
        <v>4</v>
      </c>
      <c r="S195" s="13">
        <v>2800</v>
      </c>
      <c r="T195" s="13"/>
    </row>
    <row r="196" spans="1:20" ht="24">
      <c r="A196" s="13">
        <v>194</v>
      </c>
      <c r="B196" s="18" t="s">
        <v>2655</v>
      </c>
      <c r="C196" s="18" t="s">
        <v>320</v>
      </c>
      <c r="D196" s="18" t="s">
        <v>28</v>
      </c>
      <c r="E196" s="18" t="s">
        <v>2656</v>
      </c>
      <c r="F196" s="18" t="s">
        <v>2225</v>
      </c>
      <c r="G196" s="18" t="s">
        <v>633</v>
      </c>
      <c r="H196" s="18" t="s">
        <v>2657</v>
      </c>
      <c r="I196" s="13">
        <v>30</v>
      </c>
      <c r="J196" s="13">
        <v>30</v>
      </c>
      <c r="K196" s="22" t="s">
        <v>2227</v>
      </c>
      <c r="L196" s="22" t="s">
        <v>2227</v>
      </c>
      <c r="M196" s="22" t="s">
        <v>2658</v>
      </c>
      <c r="N196" s="22">
        <v>4</v>
      </c>
      <c r="O196" s="13">
        <v>30</v>
      </c>
      <c r="P196" s="13">
        <v>30</v>
      </c>
      <c r="Q196" s="24" t="s">
        <v>2147</v>
      </c>
      <c r="R196" s="22">
        <v>4</v>
      </c>
      <c r="S196" s="18" t="s">
        <v>2658</v>
      </c>
      <c r="T196" s="18" t="s">
        <v>2659</v>
      </c>
    </row>
    <row r="197" spans="1:20" ht="36">
      <c r="A197" s="13">
        <v>195</v>
      </c>
      <c r="B197" s="18" t="s">
        <v>2660</v>
      </c>
      <c r="C197" s="18" t="s">
        <v>320</v>
      </c>
      <c r="D197" s="18" t="s">
        <v>28</v>
      </c>
      <c r="E197" s="18" t="s">
        <v>2661</v>
      </c>
      <c r="F197" s="18" t="s">
        <v>2225</v>
      </c>
      <c r="G197" s="18" t="s">
        <v>633</v>
      </c>
      <c r="H197" s="18" t="s">
        <v>2662</v>
      </c>
      <c r="I197" s="13">
        <v>22</v>
      </c>
      <c r="J197" s="13">
        <v>22</v>
      </c>
      <c r="K197" s="22" t="s">
        <v>2227</v>
      </c>
      <c r="L197" s="22" t="s">
        <v>2227</v>
      </c>
      <c r="M197" s="22" t="s">
        <v>2663</v>
      </c>
      <c r="N197" s="22">
        <v>3</v>
      </c>
      <c r="O197" s="13">
        <v>22</v>
      </c>
      <c r="P197" s="13">
        <v>22</v>
      </c>
      <c r="Q197" s="24" t="s">
        <v>2147</v>
      </c>
      <c r="R197" s="22">
        <v>3</v>
      </c>
      <c r="S197" s="18" t="s">
        <v>2663</v>
      </c>
      <c r="T197" s="18" t="s">
        <v>2664</v>
      </c>
    </row>
    <row r="198" spans="1:20" ht="72">
      <c r="A198" s="13">
        <v>196</v>
      </c>
      <c r="B198" s="13" t="s">
        <v>2665</v>
      </c>
      <c r="C198" s="13" t="s">
        <v>320</v>
      </c>
      <c r="D198" s="13" t="s">
        <v>28</v>
      </c>
      <c r="E198" s="13" t="s">
        <v>788</v>
      </c>
      <c r="F198" s="13" t="s">
        <v>2322</v>
      </c>
      <c r="G198" s="13" t="s">
        <v>417</v>
      </c>
      <c r="H198" s="13" t="s">
        <v>2666</v>
      </c>
      <c r="I198" s="13">
        <v>200</v>
      </c>
      <c r="J198" s="13">
        <v>200</v>
      </c>
      <c r="K198" s="13"/>
      <c r="L198" s="13"/>
      <c r="M198" s="13">
        <v>1979</v>
      </c>
      <c r="N198" s="13">
        <v>23</v>
      </c>
      <c r="O198" s="13">
        <v>200</v>
      </c>
      <c r="P198" s="13">
        <v>200</v>
      </c>
      <c r="Q198" s="24" t="s">
        <v>2147</v>
      </c>
      <c r="R198" s="13">
        <v>23</v>
      </c>
      <c r="S198" s="13"/>
      <c r="T198" s="13"/>
    </row>
    <row r="199" spans="1:20" ht="48">
      <c r="A199" s="13">
        <v>197</v>
      </c>
      <c r="B199" s="13" t="s">
        <v>2667</v>
      </c>
      <c r="C199" s="13" t="s">
        <v>320</v>
      </c>
      <c r="D199" s="13" t="s">
        <v>28</v>
      </c>
      <c r="E199" s="13" t="s">
        <v>2668</v>
      </c>
      <c r="F199" s="13" t="s">
        <v>2322</v>
      </c>
      <c r="G199" s="13" t="s">
        <v>417</v>
      </c>
      <c r="H199" s="13" t="s">
        <v>2669</v>
      </c>
      <c r="I199" s="13">
        <v>135</v>
      </c>
      <c r="J199" s="13">
        <v>135</v>
      </c>
      <c r="K199" s="13"/>
      <c r="L199" s="13"/>
      <c r="M199" s="25">
        <v>3245</v>
      </c>
      <c r="N199" s="13">
        <v>454</v>
      </c>
      <c r="O199" s="13">
        <v>135</v>
      </c>
      <c r="P199" s="13">
        <v>135</v>
      </c>
      <c r="Q199" s="24" t="s">
        <v>2147</v>
      </c>
      <c r="R199" s="13">
        <v>454</v>
      </c>
      <c r="S199" s="13"/>
      <c r="T199" s="13"/>
    </row>
    <row r="200" spans="1:20" ht="60">
      <c r="A200" s="13">
        <v>198</v>
      </c>
      <c r="B200" s="13" t="s">
        <v>2670</v>
      </c>
      <c r="C200" s="13" t="s">
        <v>320</v>
      </c>
      <c r="D200" s="13" t="s">
        <v>28</v>
      </c>
      <c r="E200" s="13" t="s">
        <v>797</v>
      </c>
      <c r="F200" s="13" t="s">
        <v>2671</v>
      </c>
      <c r="G200" s="13" t="s">
        <v>417</v>
      </c>
      <c r="H200" s="13" t="s">
        <v>2672</v>
      </c>
      <c r="I200" s="13">
        <v>204</v>
      </c>
      <c r="J200" s="13">
        <v>204</v>
      </c>
      <c r="K200" s="13"/>
      <c r="L200" s="13"/>
      <c r="M200" s="13">
        <v>1781</v>
      </c>
      <c r="N200" s="13">
        <v>371</v>
      </c>
      <c r="O200" s="13">
        <v>204</v>
      </c>
      <c r="P200" s="13">
        <v>204</v>
      </c>
      <c r="Q200" s="24" t="s">
        <v>2147</v>
      </c>
      <c r="R200" s="13">
        <v>371</v>
      </c>
      <c r="S200" s="13">
        <v>500</v>
      </c>
      <c r="T200" s="13"/>
    </row>
    <row r="201" spans="1:20" ht="36">
      <c r="A201" s="13">
        <v>199</v>
      </c>
      <c r="B201" s="13" t="s">
        <v>2673</v>
      </c>
      <c r="C201" s="13" t="s">
        <v>320</v>
      </c>
      <c r="D201" s="13" t="s">
        <v>28</v>
      </c>
      <c r="E201" s="13" t="s">
        <v>2674</v>
      </c>
      <c r="F201" s="13" t="s">
        <v>2322</v>
      </c>
      <c r="G201" s="13" t="s">
        <v>417</v>
      </c>
      <c r="H201" s="13" t="s">
        <v>2323</v>
      </c>
      <c r="I201" s="13">
        <v>175</v>
      </c>
      <c r="J201" s="13">
        <v>175</v>
      </c>
      <c r="K201" s="13"/>
      <c r="L201" s="13"/>
      <c r="M201" s="13">
        <v>1143</v>
      </c>
      <c r="N201" s="13">
        <v>114</v>
      </c>
      <c r="O201" s="13">
        <v>175</v>
      </c>
      <c r="P201" s="13">
        <v>175</v>
      </c>
      <c r="Q201" s="24" t="s">
        <v>2147</v>
      </c>
      <c r="R201" s="13">
        <v>114</v>
      </c>
      <c r="S201" s="13">
        <v>300</v>
      </c>
      <c r="T201" s="13"/>
    </row>
    <row r="202" spans="1:20" ht="24">
      <c r="A202" s="13">
        <v>200</v>
      </c>
      <c r="B202" s="13" t="s">
        <v>2675</v>
      </c>
      <c r="C202" s="13" t="s">
        <v>320</v>
      </c>
      <c r="D202" s="13" t="s">
        <v>28</v>
      </c>
      <c r="E202" s="13" t="s">
        <v>797</v>
      </c>
      <c r="F202" s="13" t="s">
        <v>2322</v>
      </c>
      <c r="G202" s="13" t="s">
        <v>417</v>
      </c>
      <c r="H202" s="13" t="s">
        <v>2676</v>
      </c>
      <c r="I202" s="13">
        <v>18</v>
      </c>
      <c r="J202" s="13">
        <v>18</v>
      </c>
      <c r="K202" s="13"/>
      <c r="L202" s="13"/>
      <c r="M202" s="13">
        <v>490</v>
      </c>
      <c r="N202" s="13">
        <v>98</v>
      </c>
      <c r="O202" s="13">
        <v>18</v>
      </c>
      <c r="P202" s="13">
        <v>18</v>
      </c>
      <c r="Q202" s="24" t="s">
        <v>2147</v>
      </c>
      <c r="R202" s="13">
        <v>98</v>
      </c>
      <c r="S202" s="13">
        <v>80</v>
      </c>
      <c r="T202" s="13"/>
    </row>
    <row r="203" spans="1:20" ht="36">
      <c r="A203" s="13">
        <v>201</v>
      </c>
      <c r="B203" s="13" t="s">
        <v>2677</v>
      </c>
      <c r="C203" s="13" t="s">
        <v>320</v>
      </c>
      <c r="D203" s="13" t="s">
        <v>28</v>
      </c>
      <c r="E203" s="13" t="s">
        <v>769</v>
      </c>
      <c r="F203" s="14" t="s">
        <v>2149</v>
      </c>
      <c r="G203" s="13" t="s">
        <v>35</v>
      </c>
      <c r="H203" s="13" t="s">
        <v>2678</v>
      </c>
      <c r="I203" s="13">
        <v>150</v>
      </c>
      <c r="J203" s="13">
        <v>150</v>
      </c>
      <c r="K203" s="13"/>
      <c r="L203" s="13"/>
      <c r="M203" s="13">
        <v>533</v>
      </c>
      <c r="N203" s="13">
        <v>71</v>
      </c>
      <c r="O203" s="13">
        <v>150</v>
      </c>
      <c r="P203" s="13">
        <v>150</v>
      </c>
      <c r="Q203" s="24" t="s">
        <v>2147</v>
      </c>
      <c r="R203" s="13">
        <v>71</v>
      </c>
      <c r="S203" s="13">
        <v>100</v>
      </c>
      <c r="T203" s="13"/>
    </row>
    <row r="204" spans="1:20" ht="36">
      <c r="A204" s="13">
        <v>202</v>
      </c>
      <c r="B204" s="13" t="s">
        <v>777</v>
      </c>
      <c r="C204" s="13" t="s">
        <v>320</v>
      </c>
      <c r="D204" s="13" t="s">
        <v>28</v>
      </c>
      <c r="E204" s="13" t="s">
        <v>778</v>
      </c>
      <c r="F204" s="14" t="s">
        <v>2197</v>
      </c>
      <c r="G204" s="13" t="s">
        <v>35</v>
      </c>
      <c r="H204" s="13" t="s">
        <v>779</v>
      </c>
      <c r="I204" s="13">
        <v>30</v>
      </c>
      <c r="J204" s="13">
        <v>30</v>
      </c>
      <c r="K204" s="13"/>
      <c r="L204" s="13"/>
      <c r="M204" s="13">
        <v>450</v>
      </c>
      <c r="N204" s="13">
        <v>80</v>
      </c>
      <c r="O204" s="13">
        <v>30</v>
      </c>
      <c r="P204" s="13">
        <v>30</v>
      </c>
      <c r="Q204" s="24" t="s">
        <v>2147</v>
      </c>
      <c r="R204" s="13">
        <v>80</v>
      </c>
      <c r="S204" s="13">
        <v>100</v>
      </c>
      <c r="T204" s="13"/>
    </row>
    <row r="205" spans="1:20" ht="36">
      <c r="A205" s="13">
        <v>203</v>
      </c>
      <c r="B205" s="13" t="s">
        <v>2679</v>
      </c>
      <c r="C205" s="13" t="s">
        <v>320</v>
      </c>
      <c r="D205" s="13" t="s">
        <v>28</v>
      </c>
      <c r="E205" s="13" t="s">
        <v>2622</v>
      </c>
      <c r="F205" s="14" t="s">
        <v>2197</v>
      </c>
      <c r="G205" s="13" t="s">
        <v>35</v>
      </c>
      <c r="H205" s="13" t="s">
        <v>2680</v>
      </c>
      <c r="I205" s="13">
        <v>18</v>
      </c>
      <c r="J205" s="13">
        <v>18</v>
      </c>
      <c r="K205" s="13"/>
      <c r="L205" s="13"/>
      <c r="M205" s="13">
        <v>947</v>
      </c>
      <c r="N205" s="13">
        <v>103</v>
      </c>
      <c r="O205" s="13">
        <v>18</v>
      </c>
      <c r="P205" s="13">
        <v>18</v>
      </c>
      <c r="Q205" s="24" t="s">
        <v>2147</v>
      </c>
      <c r="R205" s="13">
        <v>103</v>
      </c>
      <c r="S205" s="13">
        <v>2800</v>
      </c>
      <c r="T205" s="13"/>
    </row>
    <row r="206" spans="1:20" ht="36">
      <c r="A206" s="13">
        <v>204</v>
      </c>
      <c r="B206" s="13" t="s">
        <v>2681</v>
      </c>
      <c r="C206" s="13" t="s">
        <v>320</v>
      </c>
      <c r="D206" s="13" t="s">
        <v>28</v>
      </c>
      <c r="E206" s="13" t="s">
        <v>658</v>
      </c>
      <c r="F206" s="14" t="s">
        <v>2197</v>
      </c>
      <c r="G206" s="13" t="s">
        <v>35</v>
      </c>
      <c r="H206" s="13" t="s">
        <v>2682</v>
      </c>
      <c r="I206" s="13">
        <v>58</v>
      </c>
      <c r="J206" s="13">
        <v>58</v>
      </c>
      <c r="K206" s="13"/>
      <c r="L206" s="13"/>
      <c r="M206" s="13">
        <v>804</v>
      </c>
      <c r="N206" s="13">
        <v>113</v>
      </c>
      <c r="O206" s="13">
        <v>55</v>
      </c>
      <c r="P206" s="13">
        <v>55</v>
      </c>
      <c r="Q206" s="24" t="s">
        <v>2147</v>
      </c>
      <c r="R206" s="13">
        <v>113</v>
      </c>
      <c r="S206" s="13">
        <v>300</v>
      </c>
      <c r="T206" s="13"/>
    </row>
    <row r="207" spans="1:20" ht="36">
      <c r="A207" s="13">
        <v>205</v>
      </c>
      <c r="B207" s="13" t="s">
        <v>2652</v>
      </c>
      <c r="C207" s="13" t="s">
        <v>320</v>
      </c>
      <c r="D207" s="13" t="s">
        <v>28</v>
      </c>
      <c r="E207" s="13" t="s">
        <v>2653</v>
      </c>
      <c r="F207" s="14" t="s">
        <v>2338</v>
      </c>
      <c r="G207" s="14" t="s">
        <v>35</v>
      </c>
      <c r="H207" s="13" t="s">
        <v>2654</v>
      </c>
      <c r="I207" s="13">
        <v>17.4</v>
      </c>
      <c r="J207" s="13">
        <v>15</v>
      </c>
      <c r="K207" s="13">
        <v>2.4</v>
      </c>
      <c r="L207" s="13"/>
      <c r="M207" s="13">
        <v>947</v>
      </c>
      <c r="N207" s="13">
        <v>103</v>
      </c>
      <c r="O207" s="13">
        <v>17.4</v>
      </c>
      <c r="P207" s="13">
        <v>17.4</v>
      </c>
      <c r="Q207" s="24" t="s">
        <v>2147</v>
      </c>
      <c r="R207" s="13">
        <v>103</v>
      </c>
      <c r="S207" s="13">
        <v>2800</v>
      </c>
      <c r="T207" s="13"/>
    </row>
    <row r="208" spans="1:20" ht="36">
      <c r="A208" s="13">
        <v>206</v>
      </c>
      <c r="B208" s="13" t="s">
        <v>2683</v>
      </c>
      <c r="C208" s="13" t="s">
        <v>320</v>
      </c>
      <c r="D208" s="13" t="s">
        <v>67</v>
      </c>
      <c r="E208" s="13" t="s">
        <v>486</v>
      </c>
      <c r="F208" s="13" t="s">
        <v>2684</v>
      </c>
      <c r="G208" s="13" t="s">
        <v>417</v>
      </c>
      <c r="H208" s="13" t="s">
        <v>2685</v>
      </c>
      <c r="I208" s="13">
        <v>18</v>
      </c>
      <c r="J208" s="13">
        <v>18</v>
      </c>
      <c r="K208" s="13"/>
      <c r="L208" s="13"/>
      <c r="M208" s="13">
        <v>800</v>
      </c>
      <c r="N208" s="13">
        <v>150</v>
      </c>
      <c r="O208" s="13">
        <v>18</v>
      </c>
      <c r="P208" s="13">
        <v>18</v>
      </c>
      <c r="Q208" s="24" t="s">
        <v>2147</v>
      </c>
      <c r="R208" s="13">
        <v>150</v>
      </c>
      <c r="S208" s="13">
        <v>800</v>
      </c>
      <c r="T208" s="13"/>
    </row>
    <row r="209" spans="1:20" ht="60">
      <c r="A209" s="13">
        <v>207</v>
      </c>
      <c r="B209" s="13" t="s">
        <v>2686</v>
      </c>
      <c r="C209" s="13" t="s">
        <v>320</v>
      </c>
      <c r="D209" s="13" t="s">
        <v>28</v>
      </c>
      <c r="E209" s="13" t="s">
        <v>2687</v>
      </c>
      <c r="F209" s="14" t="s">
        <v>2197</v>
      </c>
      <c r="G209" s="13" t="s">
        <v>35</v>
      </c>
      <c r="H209" s="13" t="s">
        <v>2323</v>
      </c>
      <c r="I209" s="13">
        <v>27</v>
      </c>
      <c r="J209" s="13">
        <v>27</v>
      </c>
      <c r="K209" s="13"/>
      <c r="L209" s="13"/>
      <c r="M209" s="13">
        <v>270</v>
      </c>
      <c r="N209" s="13">
        <v>18</v>
      </c>
      <c r="O209" s="13">
        <v>27</v>
      </c>
      <c r="P209" s="13">
        <v>27</v>
      </c>
      <c r="Q209" s="24" t="s">
        <v>2147</v>
      </c>
      <c r="R209" s="13">
        <v>18</v>
      </c>
      <c r="S209" s="13">
        <v>300</v>
      </c>
      <c r="T209" s="13"/>
    </row>
    <row r="210" spans="1:20" ht="24">
      <c r="A210" s="13">
        <v>208</v>
      </c>
      <c r="B210" s="13" t="s">
        <v>2370</v>
      </c>
      <c r="C210" s="15" t="s">
        <v>27</v>
      </c>
      <c r="D210" s="13" t="s">
        <v>28</v>
      </c>
      <c r="E210" s="13" t="s">
        <v>872</v>
      </c>
      <c r="F210" s="14" t="s">
        <v>2197</v>
      </c>
      <c r="G210" s="14" t="s">
        <v>35</v>
      </c>
      <c r="H210" s="13" t="s">
        <v>2371</v>
      </c>
      <c r="I210" s="13">
        <v>25</v>
      </c>
      <c r="J210" s="13">
        <v>25</v>
      </c>
      <c r="K210" s="13"/>
      <c r="L210" s="13"/>
      <c r="M210" s="13">
        <v>1987</v>
      </c>
      <c r="N210" s="13">
        <v>251</v>
      </c>
      <c r="O210" s="13">
        <v>25</v>
      </c>
      <c r="P210" s="13">
        <v>25</v>
      </c>
      <c r="Q210" s="24" t="s">
        <v>2147</v>
      </c>
      <c r="R210" s="13">
        <v>251</v>
      </c>
      <c r="S210" s="13"/>
      <c r="T210" s="15"/>
    </row>
    <row r="211" spans="1:20" ht="96">
      <c r="A211" s="13">
        <v>209</v>
      </c>
      <c r="B211" s="15" t="s">
        <v>2688</v>
      </c>
      <c r="C211" s="15" t="s">
        <v>27</v>
      </c>
      <c r="D211" s="15" t="s">
        <v>67</v>
      </c>
      <c r="E211" s="15" t="s">
        <v>2689</v>
      </c>
      <c r="F211" s="14" t="s">
        <v>2197</v>
      </c>
      <c r="G211" s="16" t="s">
        <v>35</v>
      </c>
      <c r="H211" s="15" t="s">
        <v>2690</v>
      </c>
      <c r="I211" s="13">
        <v>25</v>
      </c>
      <c r="J211" s="13">
        <v>25</v>
      </c>
      <c r="K211" s="13"/>
      <c r="L211" s="13"/>
      <c r="M211" s="15">
        <v>2452</v>
      </c>
      <c r="N211" s="15">
        <v>352</v>
      </c>
      <c r="O211" s="13">
        <v>25</v>
      </c>
      <c r="P211" s="13">
        <v>25</v>
      </c>
      <c r="Q211" s="24" t="s">
        <v>2147</v>
      </c>
      <c r="R211" s="15">
        <v>352</v>
      </c>
      <c r="S211" s="15"/>
      <c r="T211" s="15"/>
    </row>
    <row r="212" spans="1:20" ht="60">
      <c r="A212" s="13">
        <v>210</v>
      </c>
      <c r="B212" s="13" t="s">
        <v>2378</v>
      </c>
      <c r="C212" s="15" t="s">
        <v>27</v>
      </c>
      <c r="D212" s="15" t="s">
        <v>67</v>
      </c>
      <c r="E212" s="13" t="s">
        <v>2379</v>
      </c>
      <c r="F212" s="14" t="s">
        <v>2197</v>
      </c>
      <c r="G212" s="14" t="s">
        <v>35</v>
      </c>
      <c r="H212" s="13" t="s">
        <v>2380</v>
      </c>
      <c r="I212" s="13">
        <v>10</v>
      </c>
      <c r="J212" s="13">
        <v>10</v>
      </c>
      <c r="K212" s="13"/>
      <c r="L212" s="13"/>
      <c r="M212" s="13">
        <v>550</v>
      </c>
      <c r="N212" s="13">
        <v>70</v>
      </c>
      <c r="O212" s="13">
        <v>10</v>
      </c>
      <c r="P212" s="13">
        <v>10</v>
      </c>
      <c r="Q212" s="24" t="s">
        <v>2147</v>
      </c>
      <c r="R212" s="13">
        <v>70</v>
      </c>
      <c r="S212" s="13"/>
      <c r="T212" s="13"/>
    </row>
    <row r="213" spans="1:20" ht="36">
      <c r="A213" s="13">
        <v>211</v>
      </c>
      <c r="B213" s="13" t="s">
        <v>2381</v>
      </c>
      <c r="C213" s="15" t="s">
        <v>27</v>
      </c>
      <c r="D213" s="13" t="s">
        <v>28</v>
      </c>
      <c r="E213" s="13" t="s">
        <v>2382</v>
      </c>
      <c r="F213" s="14" t="s">
        <v>2197</v>
      </c>
      <c r="G213" s="14" t="s">
        <v>35</v>
      </c>
      <c r="H213" s="13" t="s">
        <v>2383</v>
      </c>
      <c r="I213" s="13">
        <v>14</v>
      </c>
      <c r="J213" s="13">
        <v>14</v>
      </c>
      <c r="K213" s="13"/>
      <c r="L213" s="13"/>
      <c r="M213" s="13">
        <v>490</v>
      </c>
      <c r="N213" s="13">
        <v>63</v>
      </c>
      <c r="O213" s="13">
        <v>14</v>
      </c>
      <c r="P213" s="13">
        <v>14</v>
      </c>
      <c r="Q213" s="24" t="s">
        <v>2147</v>
      </c>
      <c r="R213" s="13">
        <v>63</v>
      </c>
      <c r="S213" s="13"/>
      <c r="T213" s="13"/>
    </row>
    <row r="214" spans="1:20" ht="36">
      <c r="A214" s="13">
        <v>212</v>
      </c>
      <c r="B214" s="13" t="s">
        <v>2691</v>
      </c>
      <c r="C214" s="13" t="s">
        <v>320</v>
      </c>
      <c r="D214" s="13" t="s">
        <v>28</v>
      </c>
      <c r="E214" s="13" t="s">
        <v>2692</v>
      </c>
      <c r="F214" s="13" t="s">
        <v>2159</v>
      </c>
      <c r="G214" s="13" t="s">
        <v>35</v>
      </c>
      <c r="H214" s="13" t="s">
        <v>2693</v>
      </c>
      <c r="I214" s="13">
        <v>10</v>
      </c>
      <c r="J214" s="13">
        <v>10</v>
      </c>
      <c r="K214" s="13"/>
      <c r="L214" s="13"/>
      <c r="M214" s="13">
        <v>540</v>
      </c>
      <c r="N214" s="13">
        <v>42</v>
      </c>
      <c r="O214" s="13">
        <v>10</v>
      </c>
      <c r="P214" s="13">
        <v>10</v>
      </c>
      <c r="Q214" s="24" t="s">
        <v>2147</v>
      </c>
      <c r="R214" s="13">
        <v>42</v>
      </c>
      <c r="S214" s="13">
        <v>250</v>
      </c>
      <c r="T214" s="25"/>
    </row>
    <row r="215" spans="1:20" ht="24">
      <c r="A215" s="13">
        <v>213</v>
      </c>
      <c r="B215" s="13" t="s">
        <v>1011</v>
      </c>
      <c r="C215" s="13" t="s">
        <v>320</v>
      </c>
      <c r="D215" s="13" t="s">
        <v>28</v>
      </c>
      <c r="E215" s="13" t="s">
        <v>1005</v>
      </c>
      <c r="F215" s="13">
        <v>2019.8</v>
      </c>
      <c r="G215" s="13" t="s">
        <v>35</v>
      </c>
      <c r="H215" s="13" t="s">
        <v>2680</v>
      </c>
      <c r="I215" s="13">
        <v>15</v>
      </c>
      <c r="J215" s="13">
        <v>15</v>
      </c>
      <c r="K215" s="13"/>
      <c r="L215" s="13"/>
      <c r="M215" s="13">
        <v>2184</v>
      </c>
      <c r="N215" s="13">
        <v>474</v>
      </c>
      <c r="O215" s="13">
        <v>15</v>
      </c>
      <c r="P215" s="13">
        <v>15</v>
      </c>
      <c r="Q215" s="24" t="s">
        <v>2147</v>
      </c>
      <c r="R215" s="13">
        <v>474</v>
      </c>
      <c r="S215" s="13">
        <v>300</v>
      </c>
      <c r="T215" s="25"/>
    </row>
    <row r="216" spans="1:20" ht="48">
      <c r="A216" s="13">
        <v>214</v>
      </c>
      <c r="B216" s="13" t="s">
        <v>2694</v>
      </c>
      <c r="C216" s="13" t="s">
        <v>320</v>
      </c>
      <c r="D216" s="13" t="s">
        <v>28</v>
      </c>
      <c r="E216" s="13" t="s">
        <v>2695</v>
      </c>
      <c r="F216" s="13" t="s">
        <v>2159</v>
      </c>
      <c r="G216" s="13" t="s">
        <v>35</v>
      </c>
      <c r="H216" s="13" t="s">
        <v>2696</v>
      </c>
      <c r="I216" s="13">
        <v>19</v>
      </c>
      <c r="J216" s="13">
        <v>19</v>
      </c>
      <c r="K216" s="13"/>
      <c r="L216" s="13"/>
      <c r="M216" s="13">
        <v>460</v>
      </c>
      <c r="N216" s="13">
        <v>80</v>
      </c>
      <c r="O216" s="13">
        <v>19</v>
      </c>
      <c r="P216" s="13">
        <v>19</v>
      </c>
      <c r="Q216" s="24" t="s">
        <v>2147</v>
      </c>
      <c r="R216" s="13">
        <v>80</v>
      </c>
      <c r="S216" s="13"/>
      <c r="T216" s="25"/>
    </row>
    <row r="217" spans="1:20" ht="36">
      <c r="A217" s="13">
        <v>215</v>
      </c>
      <c r="B217" s="13" t="s">
        <v>2401</v>
      </c>
      <c r="C217" s="13" t="s">
        <v>320</v>
      </c>
      <c r="D217" s="13" t="s">
        <v>28</v>
      </c>
      <c r="E217" s="13" t="s">
        <v>2402</v>
      </c>
      <c r="F217" s="13" t="s">
        <v>2159</v>
      </c>
      <c r="G217" s="13" t="s">
        <v>35</v>
      </c>
      <c r="H217" s="13" t="s">
        <v>2403</v>
      </c>
      <c r="I217" s="13">
        <v>8</v>
      </c>
      <c r="J217" s="13">
        <v>8</v>
      </c>
      <c r="K217" s="13"/>
      <c r="L217" s="13"/>
      <c r="M217" s="13">
        <v>300</v>
      </c>
      <c r="N217" s="13">
        <v>58</v>
      </c>
      <c r="O217" s="13">
        <v>8</v>
      </c>
      <c r="P217" s="13">
        <v>8</v>
      </c>
      <c r="Q217" s="24" t="s">
        <v>2147</v>
      </c>
      <c r="R217" s="13">
        <v>58</v>
      </c>
      <c r="S217" s="13">
        <v>3850</v>
      </c>
      <c r="T217" s="25"/>
    </row>
    <row r="218" spans="1:20" ht="36">
      <c r="A218" s="13">
        <v>216</v>
      </c>
      <c r="B218" s="13" t="s">
        <v>2697</v>
      </c>
      <c r="C218" s="13" t="s">
        <v>320</v>
      </c>
      <c r="D218" s="13" t="s">
        <v>28</v>
      </c>
      <c r="E218" s="13" t="s">
        <v>2698</v>
      </c>
      <c r="F218" s="13" t="s">
        <v>2186</v>
      </c>
      <c r="G218" s="13" t="s">
        <v>35</v>
      </c>
      <c r="H218" s="13" t="s">
        <v>2699</v>
      </c>
      <c r="I218" s="13">
        <v>20</v>
      </c>
      <c r="J218" s="13">
        <v>20</v>
      </c>
      <c r="K218" s="13"/>
      <c r="L218" s="13"/>
      <c r="M218" s="13">
        <v>310</v>
      </c>
      <c r="N218" s="13">
        <v>35</v>
      </c>
      <c r="O218" s="13">
        <v>20</v>
      </c>
      <c r="P218" s="13">
        <v>20</v>
      </c>
      <c r="Q218" s="24" t="s">
        <v>2147</v>
      </c>
      <c r="R218" s="13">
        <v>35</v>
      </c>
      <c r="S218" s="13"/>
      <c r="T218" s="25"/>
    </row>
    <row r="219" spans="1:20" ht="36">
      <c r="A219" s="13">
        <v>217</v>
      </c>
      <c r="B219" s="13" t="s">
        <v>2700</v>
      </c>
      <c r="C219" s="13" t="s">
        <v>320</v>
      </c>
      <c r="D219" s="13" t="s">
        <v>28</v>
      </c>
      <c r="E219" s="13" t="s">
        <v>1098</v>
      </c>
      <c r="F219" s="13" t="s">
        <v>2186</v>
      </c>
      <c r="G219" s="13" t="s">
        <v>35</v>
      </c>
      <c r="H219" s="13" t="s">
        <v>2701</v>
      </c>
      <c r="I219" s="13">
        <v>10</v>
      </c>
      <c r="J219" s="13">
        <v>10</v>
      </c>
      <c r="K219" s="13"/>
      <c r="L219" s="13"/>
      <c r="M219" s="13">
        <v>1365</v>
      </c>
      <c r="N219" s="13">
        <v>385</v>
      </c>
      <c r="O219" s="13">
        <v>10</v>
      </c>
      <c r="P219" s="13">
        <v>10</v>
      </c>
      <c r="Q219" s="24" t="s">
        <v>2147</v>
      </c>
      <c r="R219" s="13">
        <v>385</v>
      </c>
      <c r="S219" s="13"/>
      <c r="T219" s="13"/>
    </row>
    <row r="220" spans="1:20" ht="36">
      <c r="A220" s="13">
        <v>218</v>
      </c>
      <c r="B220" s="13" t="s">
        <v>2702</v>
      </c>
      <c r="C220" s="13" t="s">
        <v>320</v>
      </c>
      <c r="D220" s="13" t="s">
        <v>28</v>
      </c>
      <c r="E220" s="13" t="s">
        <v>2270</v>
      </c>
      <c r="F220" s="13" t="s">
        <v>2186</v>
      </c>
      <c r="G220" s="13" t="s">
        <v>35</v>
      </c>
      <c r="H220" s="13" t="s">
        <v>2701</v>
      </c>
      <c r="I220" s="13">
        <v>10</v>
      </c>
      <c r="J220" s="13">
        <v>10</v>
      </c>
      <c r="K220" s="13"/>
      <c r="L220" s="13"/>
      <c r="M220" s="13">
        <v>405</v>
      </c>
      <c r="N220" s="13">
        <v>40</v>
      </c>
      <c r="O220" s="13">
        <v>10</v>
      </c>
      <c r="P220" s="13">
        <v>10</v>
      </c>
      <c r="Q220" s="24" t="s">
        <v>2147</v>
      </c>
      <c r="R220" s="13">
        <v>40</v>
      </c>
      <c r="S220" s="13"/>
      <c r="T220" s="13"/>
    </row>
    <row r="221" spans="1:20" ht="24">
      <c r="A221" s="13">
        <v>219</v>
      </c>
      <c r="B221" s="13" t="s">
        <v>2703</v>
      </c>
      <c r="C221" s="13" t="s">
        <v>320</v>
      </c>
      <c r="D221" s="13" t="s">
        <v>28</v>
      </c>
      <c r="E221" s="13" t="s">
        <v>1122</v>
      </c>
      <c r="F221" s="14" t="s">
        <v>2197</v>
      </c>
      <c r="G221" s="13" t="s">
        <v>35</v>
      </c>
      <c r="H221" s="13" t="s">
        <v>2704</v>
      </c>
      <c r="I221" s="13">
        <v>12</v>
      </c>
      <c r="J221" s="13">
        <v>12</v>
      </c>
      <c r="K221" s="13"/>
      <c r="L221" s="13"/>
      <c r="M221" s="13">
        <v>110</v>
      </c>
      <c r="N221" s="13">
        <v>22</v>
      </c>
      <c r="O221" s="13">
        <v>12</v>
      </c>
      <c r="P221" s="13">
        <v>12</v>
      </c>
      <c r="Q221" s="24" t="s">
        <v>2147</v>
      </c>
      <c r="R221" s="13">
        <v>22</v>
      </c>
      <c r="S221" s="13" t="s">
        <v>877</v>
      </c>
      <c r="T221" s="13" t="s">
        <v>190</v>
      </c>
    </row>
    <row r="222" spans="1:20" ht="36">
      <c r="A222" s="13">
        <v>220</v>
      </c>
      <c r="B222" s="13" t="s">
        <v>2705</v>
      </c>
      <c r="C222" s="13" t="s">
        <v>320</v>
      </c>
      <c r="D222" s="13" t="s">
        <v>28</v>
      </c>
      <c r="E222" s="13" t="s">
        <v>2706</v>
      </c>
      <c r="F222" s="13" t="s">
        <v>2186</v>
      </c>
      <c r="G222" s="13" t="s">
        <v>35</v>
      </c>
      <c r="H222" s="13" t="s">
        <v>2701</v>
      </c>
      <c r="I222" s="13">
        <v>12</v>
      </c>
      <c r="J222" s="13">
        <v>12</v>
      </c>
      <c r="K222" s="13"/>
      <c r="L222" s="13"/>
      <c r="M222" s="13">
        <v>320</v>
      </c>
      <c r="N222" s="13">
        <v>18</v>
      </c>
      <c r="O222" s="13">
        <v>12</v>
      </c>
      <c r="P222" s="13">
        <v>12</v>
      </c>
      <c r="Q222" s="24" t="s">
        <v>2147</v>
      </c>
      <c r="R222" s="13">
        <v>18</v>
      </c>
      <c r="S222" s="13">
        <v>1.8</v>
      </c>
      <c r="T222" s="13"/>
    </row>
    <row r="223" spans="1:20" ht="36">
      <c r="A223" s="13">
        <v>221</v>
      </c>
      <c r="B223" s="13" t="s">
        <v>2707</v>
      </c>
      <c r="C223" s="13" t="s">
        <v>320</v>
      </c>
      <c r="D223" s="13" t="s">
        <v>28</v>
      </c>
      <c r="E223" s="13" t="s">
        <v>1756</v>
      </c>
      <c r="F223" s="14" t="s">
        <v>2684</v>
      </c>
      <c r="G223" s="13" t="s">
        <v>35</v>
      </c>
      <c r="H223" s="13" t="s">
        <v>2708</v>
      </c>
      <c r="I223" s="13">
        <v>18</v>
      </c>
      <c r="J223" s="13">
        <v>18</v>
      </c>
      <c r="K223" s="13"/>
      <c r="L223" s="13"/>
      <c r="M223" s="13">
        <v>780</v>
      </c>
      <c r="N223" s="13">
        <v>137</v>
      </c>
      <c r="O223" s="13">
        <v>18</v>
      </c>
      <c r="P223" s="13">
        <v>18</v>
      </c>
      <c r="Q223" s="24" t="s">
        <v>2147</v>
      </c>
      <c r="R223" s="13">
        <v>137</v>
      </c>
      <c r="S223" s="13">
        <v>120</v>
      </c>
      <c r="T223" s="13"/>
    </row>
    <row r="224" spans="1:20" ht="36">
      <c r="A224" s="13">
        <v>222</v>
      </c>
      <c r="B224" s="13" t="s">
        <v>2454</v>
      </c>
      <c r="C224" s="13" t="s">
        <v>320</v>
      </c>
      <c r="D224" s="13" t="s">
        <v>28</v>
      </c>
      <c r="E224" s="13" t="s">
        <v>2455</v>
      </c>
      <c r="F224" s="14" t="s">
        <v>2456</v>
      </c>
      <c r="G224" s="14" t="s">
        <v>35</v>
      </c>
      <c r="H224" s="13" t="s">
        <v>2457</v>
      </c>
      <c r="I224" s="13">
        <v>20</v>
      </c>
      <c r="J224" s="13">
        <v>20</v>
      </c>
      <c r="K224" s="13"/>
      <c r="L224" s="13"/>
      <c r="M224" s="13">
        <v>800</v>
      </c>
      <c r="N224" s="13">
        <v>75</v>
      </c>
      <c r="O224" s="13">
        <v>20</v>
      </c>
      <c r="P224" s="13">
        <v>20</v>
      </c>
      <c r="Q224" s="24" t="s">
        <v>2147</v>
      </c>
      <c r="R224" s="13">
        <v>75</v>
      </c>
      <c r="S224" s="13">
        <v>500</v>
      </c>
      <c r="T224" s="13"/>
    </row>
    <row r="225" spans="1:20" ht="48">
      <c r="A225" s="13">
        <v>223</v>
      </c>
      <c r="B225" s="13" t="s">
        <v>2709</v>
      </c>
      <c r="C225" s="13" t="s">
        <v>320</v>
      </c>
      <c r="D225" s="13" t="s">
        <v>28</v>
      </c>
      <c r="E225" s="13" t="s">
        <v>2710</v>
      </c>
      <c r="F225" s="14" t="s">
        <v>2159</v>
      </c>
      <c r="G225" s="14" t="s">
        <v>35</v>
      </c>
      <c r="H225" s="13" t="s">
        <v>2711</v>
      </c>
      <c r="I225" s="13">
        <v>25</v>
      </c>
      <c r="J225" s="13">
        <v>25</v>
      </c>
      <c r="K225" s="13"/>
      <c r="L225" s="13"/>
      <c r="M225" s="13">
        <v>274</v>
      </c>
      <c r="N225" s="13">
        <v>35</v>
      </c>
      <c r="O225" s="13">
        <v>25</v>
      </c>
      <c r="P225" s="13">
        <v>25</v>
      </c>
      <c r="Q225" s="24" t="s">
        <v>2147</v>
      </c>
      <c r="R225" s="13">
        <v>35</v>
      </c>
      <c r="S225" s="13">
        <v>800</v>
      </c>
      <c r="T225" s="13"/>
    </row>
    <row r="226" spans="1:20" ht="36">
      <c r="A226" s="13">
        <v>226</v>
      </c>
      <c r="B226" s="15" t="s">
        <v>2712</v>
      </c>
      <c r="C226" s="15" t="s">
        <v>27</v>
      </c>
      <c r="D226" s="13" t="s">
        <v>28</v>
      </c>
      <c r="E226" s="15" t="s">
        <v>2713</v>
      </c>
      <c r="F226" s="14" t="s">
        <v>2173</v>
      </c>
      <c r="G226" s="15" t="s">
        <v>2714</v>
      </c>
      <c r="H226" s="15" t="s">
        <v>2712</v>
      </c>
      <c r="I226" s="13">
        <v>120</v>
      </c>
      <c r="J226" s="13">
        <v>120</v>
      </c>
      <c r="K226" s="15"/>
      <c r="L226" s="15"/>
      <c r="M226" s="13">
        <v>4329</v>
      </c>
      <c r="N226" s="13">
        <v>860</v>
      </c>
      <c r="O226" s="15">
        <v>120</v>
      </c>
      <c r="P226" s="15">
        <v>120</v>
      </c>
      <c r="Q226" s="24" t="s">
        <v>2147</v>
      </c>
      <c r="R226" s="13">
        <v>860</v>
      </c>
      <c r="S226" s="15"/>
      <c r="T226" s="15"/>
    </row>
    <row r="227" spans="1:20" ht="57">
      <c r="A227" s="13">
        <v>228</v>
      </c>
      <c r="B227" s="26" t="s">
        <v>2715</v>
      </c>
      <c r="C227" s="26" t="s">
        <v>2319</v>
      </c>
      <c r="D227" s="26" t="s">
        <v>2716</v>
      </c>
      <c r="E227" s="26" t="s">
        <v>1424</v>
      </c>
      <c r="F227" s="27" t="s">
        <v>2717</v>
      </c>
      <c r="G227" s="27" t="s">
        <v>2718</v>
      </c>
      <c r="H227" s="26" t="s">
        <v>2719</v>
      </c>
      <c r="I227" s="13">
        <v>200</v>
      </c>
      <c r="J227" s="13">
        <v>200</v>
      </c>
      <c r="K227" s="32"/>
      <c r="L227" s="32"/>
      <c r="M227" s="26">
        <v>2170</v>
      </c>
      <c r="N227" s="26">
        <v>107</v>
      </c>
      <c r="O227" s="33">
        <v>200</v>
      </c>
      <c r="P227" s="33">
        <v>200</v>
      </c>
      <c r="Q227" s="24" t="s">
        <v>2147</v>
      </c>
      <c r="R227" s="26">
        <v>107</v>
      </c>
      <c r="S227" s="33">
        <v>800</v>
      </c>
      <c r="T227" s="38"/>
    </row>
    <row r="228" spans="1:20" ht="57">
      <c r="A228" s="13">
        <v>229</v>
      </c>
      <c r="B228" s="26" t="s">
        <v>2720</v>
      </c>
      <c r="C228" s="26" t="s">
        <v>2319</v>
      </c>
      <c r="D228" s="26" t="s">
        <v>28</v>
      </c>
      <c r="E228" s="26" t="s">
        <v>2721</v>
      </c>
      <c r="F228" s="27" t="s">
        <v>2722</v>
      </c>
      <c r="G228" s="27" t="s">
        <v>2718</v>
      </c>
      <c r="H228" s="26" t="s">
        <v>2723</v>
      </c>
      <c r="I228" s="13">
        <v>60</v>
      </c>
      <c r="J228" s="13">
        <v>60</v>
      </c>
      <c r="K228" s="32"/>
      <c r="L228" s="32"/>
      <c r="M228" s="26">
        <v>1230</v>
      </c>
      <c r="N228" s="26">
        <v>62</v>
      </c>
      <c r="O228" s="33">
        <v>60</v>
      </c>
      <c r="P228" s="33">
        <v>60</v>
      </c>
      <c r="Q228" s="24" t="s">
        <v>2147</v>
      </c>
      <c r="R228" s="26">
        <v>62</v>
      </c>
      <c r="S228" s="33">
        <v>400</v>
      </c>
      <c r="T228" s="38"/>
    </row>
    <row r="229" spans="1:20" ht="57">
      <c r="A229" s="13">
        <v>230</v>
      </c>
      <c r="B229" s="26" t="s">
        <v>2724</v>
      </c>
      <c r="C229" s="26" t="s">
        <v>2319</v>
      </c>
      <c r="D229" s="26" t="s">
        <v>28</v>
      </c>
      <c r="E229" s="26" t="s">
        <v>818</v>
      </c>
      <c r="F229" s="27" t="s">
        <v>2725</v>
      </c>
      <c r="G229" s="27" t="s">
        <v>2718</v>
      </c>
      <c r="H229" s="26" t="s">
        <v>2723</v>
      </c>
      <c r="I229" s="13">
        <v>60</v>
      </c>
      <c r="J229" s="13">
        <v>60</v>
      </c>
      <c r="K229" s="32"/>
      <c r="L229" s="32"/>
      <c r="M229" s="33">
        <v>3103</v>
      </c>
      <c r="N229" s="33">
        <v>134</v>
      </c>
      <c r="O229" s="33">
        <v>60</v>
      </c>
      <c r="P229" s="33">
        <v>60</v>
      </c>
      <c r="Q229" s="24" t="s">
        <v>2147</v>
      </c>
      <c r="R229" s="33">
        <v>134</v>
      </c>
      <c r="S229" s="33">
        <v>400</v>
      </c>
      <c r="T229" s="38"/>
    </row>
    <row r="230" spans="1:20" ht="57">
      <c r="A230" s="13">
        <v>231</v>
      </c>
      <c r="B230" s="26" t="s">
        <v>2726</v>
      </c>
      <c r="C230" s="26" t="s">
        <v>2319</v>
      </c>
      <c r="D230" s="26" t="s">
        <v>28</v>
      </c>
      <c r="E230" s="26" t="s">
        <v>788</v>
      </c>
      <c r="F230" s="27" t="s">
        <v>2725</v>
      </c>
      <c r="G230" s="27" t="s">
        <v>2718</v>
      </c>
      <c r="H230" s="26" t="s">
        <v>2723</v>
      </c>
      <c r="I230" s="13">
        <v>60</v>
      </c>
      <c r="J230" s="13">
        <v>60</v>
      </c>
      <c r="K230" s="32"/>
      <c r="L230" s="32"/>
      <c r="M230" s="26">
        <v>752</v>
      </c>
      <c r="N230" s="26">
        <v>73</v>
      </c>
      <c r="O230" s="33">
        <v>60</v>
      </c>
      <c r="P230" s="33">
        <v>60</v>
      </c>
      <c r="Q230" s="24" t="s">
        <v>2147</v>
      </c>
      <c r="R230" s="26">
        <v>73</v>
      </c>
      <c r="S230" s="33">
        <v>400</v>
      </c>
      <c r="T230" s="38"/>
    </row>
    <row r="231" spans="1:20" ht="67.5">
      <c r="A231" s="13">
        <v>232</v>
      </c>
      <c r="B231" s="15" t="s">
        <v>2727</v>
      </c>
      <c r="C231" s="28" t="s">
        <v>320</v>
      </c>
      <c r="D231" s="28" t="s">
        <v>28</v>
      </c>
      <c r="E231" s="15" t="s">
        <v>2728</v>
      </c>
      <c r="F231" s="29" t="s">
        <v>2567</v>
      </c>
      <c r="G231" s="15" t="s">
        <v>2729</v>
      </c>
      <c r="H231" s="30" t="s">
        <v>208</v>
      </c>
      <c r="I231" s="15">
        <v>10</v>
      </c>
      <c r="J231" s="15">
        <v>10</v>
      </c>
      <c r="K231" s="15"/>
      <c r="L231" s="34"/>
      <c r="M231" s="30">
        <v>360</v>
      </c>
      <c r="N231" s="30">
        <v>64</v>
      </c>
      <c r="O231" s="13">
        <v>1</v>
      </c>
      <c r="P231" s="13">
        <v>1</v>
      </c>
      <c r="Q231" s="39" t="s">
        <v>2147</v>
      </c>
      <c r="R231" s="15">
        <v>50</v>
      </c>
      <c r="S231" s="15"/>
      <c r="T231" s="15"/>
    </row>
    <row r="232" spans="1:20" ht="48">
      <c r="A232" s="13">
        <v>233</v>
      </c>
      <c r="B232" s="15" t="s">
        <v>2730</v>
      </c>
      <c r="C232" s="28" t="s">
        <v>320</v>
      </c>
      <c r="D232" s="28" t="s">
        <v>67</v>
      </c>
      <c r="E232" s="15" t="s">
        <v>2731</v>
      </c>
      <c r="F232" s="29" t="s">
        <v>2567</v>
      </c>
      <c r="G232" s="15" t="s">
        <v>2732</v>
      </c>
      <c r="H232" s="30" t="s">
        <v>2733</v>
      </c>
      <c r="I232" s="15">
        <v>10</v>
      </c>
      <c r="J232" s="15">
        <v>10</v>
      </c>
      <c r="K232" s="15"/>
      <c r="L232" s="34"/>
      <c r="M232" s="35">
        <v>200</v>
      </c>
      <c r="N232" s="35">
        <v>60</v>
      </c>
      <c r="O232" s="13">
        <v>1</v>
      </c>
      <c r="P232" s="13">
        <v>1</v>
      </c>
      <c r="Q232" s="39" t="s">
        <v>2147</v>
      </c>
      <c r="R232" s="15">
        <v>60</v>
      </c>
      <c r="S232" s="15"/>
      <c r="T232" s="15"/>
    </row>
    <row r="233" spans="1:20" ht="48">
      <c r="A233" s="13">
        <v>234</v>
      </c>
      <c r="B233" s="15" t="s">
        <v>2734</v>
      </c>
      <c r="C233" s="28" t="s">
        <v>320</v>
      </c>
      <c r="D233" s="28" t="s">
        <v>28</v>
      </c>
      <c r="E233" s="15" t="s">
        <v>2735</v>
      </c>
      <c r="F233" s="29" t="s">
        <v>2567</v>
      </c>
      <c r="G233" s="15" t="s">
        <v>2736</v>
      </c>
      <c r="H233" s="30" t="s">
        <v>2737</v>
      </c>
      <c r="I233" s="15">
        <v>10</v>
      </c>
      <c r="J233" s="15">
        <v>10</v>
      </c>
      <c r="K233" s="15"/>
      <c r="L233" s="34"/>
      <c r="M233" s="30">
        <v>150</v>
      </c>
      <c r="N233" s="30">
        <v>56</v>
      </c>
      <c r="O233" s="13">
        <v>1</v>
      </c>
      <c r="P233" s="13">
        <v>1</v>
      </c>
      <c r="Q233" s="39" t="s">
        <v>2147</v>
      </c>
      <c r="R233" s="15">
        <v>56</v>
      </c>
      <c r="S233" s="15"/>
      <c r="T233" s="15"/>
    </row>
    <row r="234" spans="1:20" ht="45">
      <c r="A234" s="13">
        <v>235</v>
      </c>
      <c r="B234" s="15" t="s">
        <v>2738</v>
      </c>
      <c r="C234" s="28" t="s">
        <v>320</v>
      </c>
      <c r="D234" s="28" t="s">
        <v>28</v>
      </c>
      <c r="E234" s="15" t="s">
        <v>2739</v>
      </c>
      <c r="F234" s="29" t="s">
        <v>2567</v>
      </c>
      <c r="G234" s="15" t="s">
        <v>2740</v>
      </c>
      <c r="H234" s="30" t="s">
        <v>135</v>
      </c>
      <c r="I234" s="15">
        <v>7</v>
      </c>
      <c r="J234" s="15">
        <v>7</v>
      </c>
      <c r="K234" s="15"/>
      <c r="L234" s="34"/>
      <c r="M234" s="30">
        <v>320</v>
      </c>
      <c r="N234" s="30">
        <v>58</v>
      </c>
      <c r="O234" s="13">
        <v>1</v>
      </c>
      <c r="P234" s="13">
        <v>1</v>
      </c>
      <c r="Q234" s="39" t="s">
        <v>2147</v>
      </c>
      <c r="R234" s="15">
        <v>58</v>
      </c>
      <c r="S234" s="15"/>
      <c r="T234" s="15"/>
    </row>
    <row r="235" spans="1:20" ht="36">
      <c r="A235" s="13">
        <v>236</v>
      </c>
      <c r="B235" s="15" t="s">
        <v>2741</v>
      </c>
      <c r="C235" s="28" t="s">
        <v>320</v>
      </c>
      <c r="D235" s="28" t="s">
        <v>28</v>
      </c>
      <c r="E235" s="15" t="s">
        <v>2742</v>
      </c>
      <c r="F235" s="29" t="s">
        <v>2567</v>
      </c>
      <c r="G235" s="15" t="s">
        <v>2743</v>
      </c>
      <c r="H235" s="30" t="s">
        <v>1765</v>
      </c>
      <c r="I235" s="15">
        <v>10</v>
      </c>
      <c r="J235" s="15">
        <v>10</v>
      </c>
      <c r="K235" s="15"/>
      <c r="L235" s="34"/>
      <c r="M235" s="30">
        <v>882</v>
      </c>
      <c r="N235" s="30">
        <v>212</v>
      </c>
      <c r="O235" s="13">
        <v>1</v>
      </c>
      <c r="P235" s="13">
        <v>1</v>
      </c>
      <c r="Q235" s="39" t="s">
        <v>2147</v>
      </c>
      <c r="R235" s="15">
        <v>200</v>
      </c>
      <c r="S235" s="15"/>
      <c r="T235" s="15"/>
    </row>
    <row r="236" spans="1:20" ht="36">
      <c r="A236" s="13">
        <v>237</v>
      </c>
      <c r="B236" s="15" t="s">
        <v>2744</v>
      </c>
      <c r="C236" s="28" t="s">
        <v>320</v>
      </c>
      <c r="D236" s="28" t="s">
        <v>28</v>
      </c>
      <c r="E236" s="15" t="s">
        <v>2745</v>
      </c>
      <c r="F236" s="29" t="s">
        <v>2567</v>
      </c>
      <c r="G236" s="15" t="s">
        <v>2746</v>
      </c>
      <c r="H236" s="30" t="s">
        <v>2747</v>
      </c>
      <c r="I236" s="15">
        <v>10</v>
      </c>
      <c r="J236" s="15">
        <v>10</v>
      </c>
      <c r="K236" s="15"/>
      <c r="L236" s="36"/>
      <c r="M236" s="30">
        <v>2945</v>
      </c>
      <c r="N236" s="30">
        <v>528</v>
      </c>
      <c r="O236" s="13">
        <v>1</v>
      </c>
      <c r="P236" s="13">
        <v>1</v>
      </c>
      <c r="Q236" s="39" t="s">
        <v>2147</v>
      </c>
      <c r="R236" s="15">
        <v>528</v>
      </c>
      <c r="S236" s="15"/>
      <c r="T236" s="15"/>
    </row>
    <row r="237" spans="1:20" ht="36">
      <c r="A237" s="13">
        <v>238</v>
      </c>
      <c r="B237" s="15" t="s">
        <v>2748</v>
      </c>
      <c r="C237" s="28" t="s">
        <v>320</v>
      </c>
      <c r="D237" s="28" t="s">
        <v>28</v>
      </c>
      <c r="E237" s="15" t="s">
        <v>2749</v>
      </c>
      <c r="F237" s="29" t="s">
        <v>2567</v>
      </c>
      <c r="G237" s="15" t="s">
        <v>2750</v>
      </c>
      <c r="H237" s="15" t="s">
        <v>2751</v>
      </c>
      <c r="I237" s="15">
        <v>10</v>
      </c>
      <c r="J237" s="15">
        <v>10</v>
      </c>
      <c r="K237" s="15"/>
      <c r="L237" s="34"/>
      <c r="M237" s="15">
        <v>1500</v>
      </c>
      <c r="N237" s="15">
        <v>347</v>
      </c>
      <c r="O237" s="13">
        <v>1</v>
      </c>
      <c r="P237" s="13">
        <v>1</v>
      </c>
      <c r="Q237" s="39" t="s">
        <v>2147</v>
      </c>
      <c r="R237" s="15">
        <v>347</v>
      </c>
      <c r="S237" s="15"/>
      <c r="T237" s="15"/>
    </row>
    <row r="238" spans="1:20" ht="48">
      <c r="A238" s="13">
        <v>239</v>
      </c>
      <c r="B238" s="15" t="s">
        <v>2752</v>
      </c>
      <c r="C238" s="28" t="s">
        <v>320</v>
      </c>
      <c r="D238" s="28" t="s">
        <v>28</v>
      </c>
      <c r="E238" s="15" t="s">
        <v>2753</v>
      </c>
      <c r="F238" s="29" t="s">
        <v>2567</v>
      </c>
      <c r="G238" s="15" t="s">
        <v>2754</v>
      </c>
      <c r="H238" s="30" t="s">
        <v>1781</v>
      </c>
      <c r="I238" s="15">
        <v>10</v>
      </c>
      <c r="J238" s="15">
        <v>10</v>
      </c>
      <c r="K238" s="15"/>
      <c r="L238" s="34"/>
      <c r="M238" s="30">
        <v>650</v>
      </c>
      <c r="N238" s="30">
        <v>111</v>
      </c>
      <c r="O238" s="13">
        <v>1</v>
      </c>
      <c r="P238" s="13">
        <v>1</v>
      </c>
      <c r="Q238" s="39" t="s">
        <v>2147</v>
      </c>
      <c r="R238" s="15">
        <v>107</v>
      </c>
      <c r="S238" s="15"/>
      <c r="T238" s="15"/>
    </row>
    <row r="239" spans="1:20" ht="33.75">
      <c r="A239" s="13">
        <v>240</v>
      </c>
      <c r="B239" s="15" t="s">
        <v>2755</v>
      </c>
      <c r="C239" s="28" t="s">
        <v>320</v>
      </c>
      <c r="D239" s="28" t="s">
        <v>28</v>
      </c>
      <c r="E239" s="15" t="s">
        <v>2756</v>
      </c>
      <c r="F239" s="29" t="s">
        <v>2567</v>
      </c>
      <c r="G239" s="15" t="s">
        <v>2757</v>
      </c>
      <c r="H239" s="30" t="s">
        <v>2758</v>
      </c>
      <c r="I239" s="15">
        <v>10</v>
      </c>
      <c r="J239" s="15">
        <v>10</v>
      </c>
      <c r="K239" s="15"/>
      <c r="L239" s="34"/>
      <c r="M239" s="30">
        <v>378</v>
      </c>
      <c r="N239" s="30">
        <v>109</v>
      </c>
      <c r="O239" s="13">
        <v>1</v>
      </c>
      <c r="P239" s="13">
        <v>1</v>
      </c>
      <c r="Q239" s="39" t="s">
        <v>2147</v>
      </c>
      <c r="R239" s="15">
        <v>109</v>
      </c>
      <c r="S239" s="15"/>
      <c r="T239" s="15"/>
    </row>
    <row r="240" spans="1:20" ht="36">
      <c r="A240" s="13">
        <v>241</v>
      </c>
      <c r="B240" s="15" t="s">
        <v>2759</v>
      </c>
      <c r="C240" s="28" t="s">
        <v>320</v>
      </c>
      <c r="D240" s="28" t="s">
        <v>28</v>
      </c>
      <c r="E240" s="15" t="s">
        <v>2760</v>
      </c>
      <c r="F240" s="29" t="s">
        <v>2567</v>
      </c>
      <c r="G240" s="15" t="s">
        <v>2761</v>
      </c>
      <c r="H240" s="30" t="s">
        <v>43</v>
      </c>
      <c r="I240" s="15">
        <v>10</v>
      </c>
      <c r="J240" s="15">
        <v>10</v>
      </c>
      <c r="K240" s="15"/>
      <c r="L240" s="34"/>
      <c r="M240" s="30">
        <v>300</v>
      </c>
      <c r="N240" s="30">
        <v>50</v>
      </c>
      <c r="O240" s="13">
        <v>1</v>
      </c>
      <c r="P240" s="13">
        <v>1</v>
      </c>
      <c r="Q240" s="39" t="s">
        <v>2147</v>
      </c>
      <c r="R240" s="15">
        <v>50</v>
      </c>
      <c r="S240" s="15"/>
      <c r="T240" s="15"/>
    </row>
    <row r="241" spans="1:20" ht="48">
      <c r="A241" s="13">
        <v>242</v>
      </c>
      <c r="B241" s="15" t="s">
        <v>2762</v>
      </c>
      <c r="C241" s="28" t="s">
        <v>320</v>
      </c>
      <c r="D241" s="28" t="s">
        <v>28</v>
      </c>
      <c r="E241" s="15" t="s">
        <v>2763</v>
      </c>
      <c r="F241" s="29" t="s">
        <v>2567</v>
      </c>
      <c r="G241" s="15" t="s">
        <v>2764</v>
      </c>
      <c r="H241" s="31" t="s">
        <v>2765</v>
      </c>
      <c r="I241" s="15">
        <v>10</v>
      </c>
      <c r="J241" s="15">
        <v>10</v>
      </c>
      <c r="K241" s="15"/>
      <c r="L241" s="34"/>
      <c r="M241" s="30">
        <v>1440</v>
      </c>
      <c r="N241" s="30">
        <v>398</v>
      </c>
      <c r="O241" s="13">
        <v>1</v>
      </c>
      <c r="P241" s="13">
        <v>1</v>
      </c>
      <c r="Q241" s="39" t="s">
        <v>2147</v>
      </c>
      <c r="R241" s="15">
        <v>398</v>
      </c>
      <c r="S241" s="15"/>
      <c r="T241" s="15"/>
    </row>
    <row r="242" spans="1:20" ht="36">
      <c r="A242" s="13">
        <v>243</v>
      </c>
      <c r="B242" s="15" t="s">
        <v>2766</v>
      </c>
      <c r="C242" s="28" t="s">
        <v>320</v>
      </c>
      <c r="D242" s="28" t="s">
        <v>28</v>
      </c>
      <c r="E242" s="15" t="s">
        <v>2767</v>
      </c>
      <c r="F242" s="29" t="s">
        <v>2567</v>
      </c>
      <c r="G242" s="15" t="s">
        <v>2768</v>
      </c>
      <c r="H242" s="15" t="s">
        <v>2769</v>
      </c>
      <c r="I242" s="15">
        <v>10</v>
      </c>
      <c r="J242" s="15">
        <v>10</v>
      </c>
      <c r="K242" s="15"/>
      <c r="L242" s="34"/>
      <c r="M242" s="15">
        <v>861</v>
      </c>
      <c r="N242" s="15">
        <v>152</v>
      </c>
      <c r="O242" s="13">
        <v>1</v>
      </c>
      <c r="P242" s="13">
        <v>1</v>
      </c>
      <c r="Q242" s="39" t="s">
        <v>2147</v>
      </c>
      <c r="R242" s="15">
        <v>151</v>
      </c>
      <c r="S242" s="15"/>
      <c r="T242" s="15"/>
    </row>
    <row r="243" spans="1:20" ht="67.5">
      <c r="A243" s="13">
        <v>244</v>
      </c>
      <c r="B243" s="15" t="s">
        <v>2770</v>
      </c>
      <c r="C243" s="28" t="s">
        <v>320</v>
      </c>
      <c r="D243" s="28" t="s">
        <v>28</v>
      </c>
      <c r="E243" s="15" t="s">
        <v>2771</v>
      </c>
      <c r="F243" s="29" t="s">
        <v>2567</v>
      </c>
      <c r="G243" s="15" t="s">
        <v>2772</v>
      </c>
      <c r="H243" s="30" t="s">
        <v>2773</v>
      </c>
      <c r="I243" s="15">
        <v>10</v>
      </c>
      <c r="J243" s="15">
        <v>10</v>
      </c>
      <c r="K243" s="15"/>
      <c r="L243" s="34"/>
      <c r="M243" s="30">
        <v>1060</v>
      </c>
      <c r="N243" s="37">
        <v>197</v>
      </c>
      <c r="O243" s="13">
        <v>1</v>
      </c>
      <c r="P243" s="13">
        <v>1</v>
      </c>
      <c r="Q243" s="39" t="s">
        <v>2147</v>
      </c>
      <c r="R243" s="15">
        <v>197</v>
      </c>
      <c r="S243" s="15"/>
      <c r="T243" s="15"/>
    </row>
    <row r="244" spans="1:20" ht="48">
      <c r="A244" s="13">
        <v>245</v>
      </c>
      <c r="B244" s="15" t="s">
        <v>2774</v>
      </c>
      <c r="C244" s="28" t="s">
        <v>320</v>
      </c>
      <c r="D244" s="28" t="s">
        <v>28</v>
      </c>
      <c r="E244" s="15" t="s">
        <v>2775</v>
      </c>
      <c r="F244" s="29" t="s">
        <v>2567</v>
      </c>
      <c r="G244" s="15" t="s">
        <v>2776</v>
      </c>
      <c r="H244" s="30" t="s">
        <v>1787</v>
      </c>
      <c r="I244" s="15">
        <v>10</v>
      </c>
      <c r="J244" s="15">
        <v>10</v>
      </c>
      <c r="K244" s="15"/>
      <c r="L244" s="34"/>
      <c r="M244" s="30">
        <v>654</v>
      </c>
      <c r="N244" s="30">
        <v>108</v>
      </c>
      <c r="O244" s="13">
        <v>1</v>
      </c>
      <c r="P244" s="13">
        <v>1</v>
      </c>
      <c r="Q244" s="39" t="s">
        <v>2147</v>
      </c>
      <c r="R244" s="15">
        <v>108</v>
      </c>
      <c r="S244" s="15"/>
      <c r="T244" s="15"/>
    </row>
    <row r="245" spans="1:20" ht="36">
      <c r="A245" s="13">
        <v>246</v>
      </c>
      <c r="B245" s="15" t="s">
        <v>2777</v>
      </c>
      <c r="C245" s="28" t="s">
        <v>320</v>
      </c>
      <c r="D245" s="28" t="s">
        <v>28</v>
      </c>
      <c r="E245" s="15" t="s">
        <v>2778</v>
      </c>
      <c r="F245" s="29" t="s">
        <v>2567</v>
      </c>
      <c r="G245" s="15" t="s">
        <v>2779</v>
      </c>
      <c r="H245" s="30" t="s">
        <v>2780</v>
      </c>
      <c r="I245" s="15">
        <v>10</v>
      </c>
      <c r="J245" s="15">
        <v>10</v>
      </c>
      <c r="K245" s="15"/>
      <c r="L245" s="34"/>
      <c r="M245" s="30">
        <v>525</v>
      </c>
      <c r="N245" s="30">
        <v>80</v>
      </c>
      <c r="O245" s="13">
        <v>1</v>
      </c>
      <c r="P245" s="13">
        <v>1</v>
      </c>
      <c r="Q245" s="39" t="s">
        <v>2147</v>
      </c>
      <c r="R245" s="15">
        <v>80</v>
      </c>
      <c r="S245" s="15"/>
      <c r="T245" s="15"/>
    </row>
    <row r="246" spans="1:20" ht="36">
      <c r="A246" s="13">
        <v>247</v>
      </c>
      <c r="B246" s="15" t="s">
        <v>2781</v>
      </c>
      <c r="C246" s="28" t="s">
        <v>320</v>
      </c>
      <c r="D246" s="28" t="s">
        <v>28</v>
      </c>
      <c r="E246" s="15" t="s">
        <v>2782</v>
      </c>
      <c r="F246" s="29" t="s">
        <v>2567</v>
      </c>
      <c r="G246" s="15" t="s">
        <v>2783</v>
      </c>
      <c r="H246" s="30" t="s">
        <v>2784</v>
      </c>
      <c r="I246" s="15">
        <v>10</v>
      </c>
      <c r="J246" s="15">
        <v>10</v>
      </c>
      <c r="K246" s="15"/>
      <c r="L246" s="34"/>
      <c r="M246" s="30">
        <v>920</v>
      </c>
      <c r="N246" s="30">
        <v>310</v>
      </c>
      <c r="O246" s="13">
        <v>1</v>
      </c>
      <c r="P246" s="13">
        <v>1</v>
      </c>
      <c r="Q246" s="39" t="s">
        <v>2147</v>
      </c>
      <c r="R246" s="15">
        <v>310</v>
      </c>
      <c r="S246" s="15"/>
      <c r="T246" s="15"/>
    </row>
    <row r="247" spans="1:20" ht="60">
      <c r="A247" s="13">
        <v>248</v>
      </c>
      <c r="B247" s="15" t="s">
        <v>2785</v>
      </c>
      <c r="C247" s="28" t="s">
        <v>320</v>
      </c>
      <c r="D247" s="28" t="s">
        <v>28</v>
      </c>
      <c r="E247" s="15" t="s">
        <v>2786</v>
      </c>
      <c r="F247" s="29" t="s">
        <v>2567</v>
      </c>
      <c r="G247" s="15" t="s">
        <v>2787</v>
      </c>
      <c r="H247" s="30" t="s">
        <v>322</v>
      </c>
      <c r="I247" s="15">
        <v>15</v>
      </c>
      <c r="J247" s="15">
        <v>15</v>
      </c>
      <c r="K247" s="15"/>
      <c r="L247" s="34"/>
      <c r="M247" s="30">
        <v>400</v>
      </c>
      <c r="N247" s="30">
        <v>100</v>
      </c>
      <c r="O247" s="13">
        <v>1.5</v>
      </c>
      <c r="P247" s="13">
        <v>1.5</v>
      </c>
      <c r="Q247" s="39" t="s">
        <v>2147</v>
      </c>
      <c r="R247" s="15">
        <v>100</v>
      </c>
      <c r="S247" s="15"/>
      <c r="T247" s="15"/>
    </row>
    <row r="248" spans="1:20" ht="36">
      <c r="A248" s="13">
        <v>249</v>
      </c>
      <c r="B248" s="15" t="s">
        <v>2788</v>
      </c>
      <c r="C248" s="28" t="s">
        <v>320</v>
      </c>
      <c r="D248" s="28" t="s">
        <v>28</v>
      </c>
      <c r="E248" s="15" t="s">
        <v>2789</v>
      </c>
      <c r="F248" s="29" t="s">
        <v>2567</v>
      </c>
      <c r="G248" s="15" t="s">
        <v>2790</v>
      </c>
      <c r="H248" s="30" t="s">
        <v>2791</v>
      </c>
      <c r="I248" s="15">
        <v>5.5</v>
      </c>
      <c r="J248" s="15">
        <v>5.5</v>
      </c>
      <c r="K248" s="15"/>
      <c r="L248" s="34"/>
      <c r="M248" s="30">
        <v>721</v>
      </c>
      <c r="N248" s="30">
        <v>120</v>
      </c>
      <c r="O248" s="30" t="s">
        <v>2792</v>
      </c>
      <c r="P248" s="30" t="s">
        <v>2792</v>
      </c>
      <c r="Q248" s="39" t="s">
        <v>2147</v>
      </c>
      <c r="R248" s="15">
        <v>120</v>
      </c>
      <c r="S248" s="15">
        <v>1000</v>
      </c>
      <c r="T248" s="15">
        <v>5000</v>
      </c>
    </row>
    <row r="249" spans="1:20" ht="45">
      <c r="A249" s="13">
        <v>250</v>
      </c>
      <c r="B249" s="15" t="s">
        <v>2793</v>
      </c>
      <c r="C249" s="28" t="s">
        <v>320</v>
      </c>
      <c r="D249" s="28" t="s">
        <v>28</v>
      </c>
      <c r="E249" s="15" t="s">
        <v>2794</v>
      </c>
      <c r="F249" s="29" t="s">
        <v>2567</v>
      </c>
      <c r="G249" s="15" t="s">
        <v>2795</v>
      </c>
      <c r="H249" s="30" t="s">
        <v>114</v>
      </c>
      <c r="I249" s="15">
        <v>10</v>
      </c>
      <c r="J249" s="15">
        <v>10</v>
      </c>
      <c r="K249" s="15"/>
      <c r="L249" s="34"/>
      <c r="M249" s="30">
        <v>1250</v>
      </c>
      <c r="N249" s="30">
        <v>150</v>
      </c>
      <c r="O249" s="13">
        <v>1</v>
      </c>
      <c r="P249" s="13">
        <v>1</v>
      </c>
      <c r="Q249" s="39" t="s">
        <v>2147</v>
      </c>
      <c r="R249" s="15">
        <v>50</v>
      </c>
      <c r="S249" s="15"/>
      <c r="T249" s="15"/>
    </row>
    <row r="250" spans="1:20" ht="48">
      <c r="A250" s="13">
        <v>251</v>
      </c>
      <c r="B250" s="15" t="s">
        <v>2796</v>
      </c>
      <c r="C250" s="28" t="s">
        <v>320</v>
      </c>
      <c r="D250" s="28" t="s">
        <v>28</v>
      </c>
      <c r="E250" s="15" t="s">
        <v>2797</v>
      </c>
      <c r="F250" s="29" t="s">
        <v>2567</v>
      </c>
      <c r="G250" s="15" t="s">
        <v>2798</v>
      </c>
      <c r="H250" s="30" t="s">
        <v>1790</v>
      </c>
      <c r="I250" s="15">
        <v>10</v>
      </c>
      <c r="J250" s="15">
        <v>10</v>
      </c>
      <c r="K250" s="15"/>
      <c r="L250" s="34"/>
      <c r="M250" s="30">
        <v>1200</v>
      </c>
      <c r="N250" s="30">
        <v>326</v>
      </c>
      <c r="O250" s="13">
        <v>1</v>
      </c>
      <c r="P250" s="13">
        <v>1</v>
      </c>
      <c r="Q250" s="39" t="s">
        <v>2147</v>
      </c>
      <c r="R250" s="15">
        <v>200</v>
      </c>
      <c r="S250" s="15"/>
      <c r="T250" s="15"/>
    </row>
    <row r="251" spans="1:20" ht="48">
      <c r="A251" s="13">
        <v>252</v>
      </c>
      <c r="B251" s="15" t="s">
        <v>2799</v>
      </c>
      <c r="C251" s="28" t="s">
        <v>320</v>
      </c>
      <c r="D251" s="28" t="s">
        <v>67</v>
      </c>
      <c r="E251" s="15" t="s">
        <v>2800</v>
      </c>
      <c r="F251" s="29" t="s">
        <v>2567</v>
      </c>
      <c r="G251" s="15" t="s">
        <v>2801</v>
      </c>
      <c r="H251" s="13" t="s">
        <v>2802</v>
      </c>
      <c r="I251" s="15">
        <v>10</v>
      </c>
      <c r="J251" s="15">
        <v>10</v>
      </c>
      <c r="K251" s="15"/>
      <c r="L251" s="34"/>
      <c r="M251" s="13">
        <v>720</v>
      </c>
      <c r="N251" s="13">
        <v>200</v>
      </c>
      <c r="O251" s="13">
        <v>1</v>
      </c>
      <c r="P251" s="13">
        <v>1</v>
      </c>
      <c r="Q251" s="39" t="s">
        <v>2147</v>
      </c>
      <c r="R251" s="15">
        <v>200</v>
      </c>
      <c r="S251" s="15"/>
      <c r="T251" s="15"/>
    </row>
    <row r="252" spans="1:20" ht="36">
      <c r="A252" s="13">
        <v>253</v>
      </c>
      <c r="B252" s="15" t="s">
        <v>2803</v>
      </c>
      <c r="C252" s="28" t="s">
        <v>320</v>
      </c>
      <c r="D252" s="28" t="s">
        <v>28</v>
      </c>
      <c r="E252" s="15" t="s">
        <v>2804</v>
      </c>
      <c r="F252" s="29" t="s">
        <v>2567</v>
      </c>
      <c r="G252" s="15" t="s">
        <v>2805</v>
      </c>
      <c r="H252" s="30" t="s">
        <v>75</v>
      </c>
      <c r="I252" s="15">
        <v>10</v>
      </c>
      <c r="J252" s="15">
        <v>10</v>
      </c>
      <c r="K252" s="15"/>
      <c r="L252" s="34"/>
      <c r="M252" s="30">
        <v>1797</v>
      </c>
      <c r="N252" s="30">
        <v>226</v>
      </c>
      <c r="O252" s="13">
        <v>1</v>
      </c>
      <c r="P252" s="13">
        <v>1</v>
      </c>
      <c r="Q252" s="39" t="s">
        <v>2147</v>
      </c>
      <c r="R252" s="15">
        <v>226</v>
      </c>
      <c r="S252" s="15"/>
      <c r="T252" s="15"/>
    </row>
    <row r="253" spans="1:20" ht="36">
      <c r="A253" s="13">
        <v>254</v>
      </c>
      <c r="B253" s="15" t="s">
        <v>2806</v>
      </c>
      <c r="C253" s="28" t="s">
        <v>320</v>
      </c>
      <c r="D253" s="28" t="s">
        <v>28</v>
      </c>
      <c r="E253" s="15" t="s">
        <v>2807</v>
      </c>
      <c r="F253" s="29" t="s">
        <v>2567</v>
      </c>
      <c r="G253" s="15" t="s">
        <v>2808</v>
      </c>
      <c r="H253" s="15" t="s">
        <v>2809</v>
      </c>
      <c r="I253" s="15">
        <v>10</v>
      </c>
      <c r="J253" s="15">
        <v>10</v>
      </c>
      <c r="K253" s="15"/>
      <c r="L253" s="34"/>
      <c r="M253" s="15">
        <v>620</v>
      </c>
      <c r="N253" s="15">
        <v>54</v>
      </c>
      <c r="O253" s="13">
        <v>1</v>
      </c>
      <c r="P253" s="13">
        <v>1</v>
      </c>
      <c r="Q253" s="39" t="s">
        <v>2147</v>
      </c>
      <c r="R253" s="15">
        <v>54</v>
      </c>
      <c r="S253" s="15"/>
      <c r="T253" s="15"/>
    </row>
    <row r="254" spans="1:20" ht="36">
      <c r="A254" s="13">
        <v>255</v>
      </c>
      <c r="B254" s="15" t="s">
        <v>1791</v>
      </c>
      <c r="C254" s="28" t="s">
        <v>320</v>
      </c>
      <c r="D254" s="28" t="s">
        <v>28</v>
      </c>
      <c r="E254" s="15" t="s">
        <v>2810</v>
      </c>
      <c r="F254" s="29" t="s">
        <v>2567</v>
      </c>
      <c r="G254" s="15" t="s">
        <v>2811</v>
      </c>
      <c r="H254" s="30" t="s">
        <v>1792</v>
      </c>
      <c r="I254" s="15">
        <v>10</v>
      </c>
      <c r="J254" s="15">
        <v>10</v>
      </c>
      <c r="K254" s="15"/>
      <c r="L254" s="34"/>
      <c r="M254" s="30">
        <v>1100</v>
      </c>
      <c r="N254" s="30">
        <v>281</v>
      </c>
      <c r="O254" s="13">
        <v>1</v>
      </c>
      <c r="P254" s="13">
        <v>1</v>
      </c>
      <c r="Q254" s="39" t="s">
        <v>2147</v>
      </c>
      <c r="R254" s="15">
        <v>30</v>
      </c>
      <c r="S254" s="15"/>
      <c r="T254" s="15"/>
    </row>
    <row r="255" spans="1:20" ht="36">
      <c r="A255" s="13">
        <v>256</v>
      </c>
      <c r="B255" s="15" t="s">
        <v>2812</v>
      </c>
      <c r="C255" s="28" t="s">
        <v>320</v>
      </c>
      <c r="D255" s="28" t="s">
        <v>67</v>
      </c>
      <c r="E255" s="15" t="s">
        <v>2813</v>
      </c>
      <c r="F255" s="29" t="s">
        <v>2567</v>
      </c>
      <c r="G255" s="15" t="s">
        <v>2787</v>
      </c>
      <c r="H255" s="30" t="s">
        <v>2814</v>
      </c>
      <c r="I255" s="15">
        <v>15</v>
      </c>
      <c r="J255" s="15">
        <v>15</v>
      </c>
      <c r="K255" s="15"/>
      <c r="L255" s="34"/>
      <c r="M255" s="30">
        <v>400</v>
      </c>
      <c r="N255" s="30">
        <v>100</v>
      </c>
      <c r="O255" s="13">
        <v>1.3</v>
      </c>
      <c r="P255" s="13">
        <v>1.3</v>
      </c>
      <c r="Q255" s="39" t="s">
        <v>2147</v>
      </c>
      <c r="R255" s="15">
        <v>100</v>
      </c>
      <c r="S255" s="15"/>
      <c r="T255" s="15"/>
    </row>
    <row r="256" spans="1:20" ht="48">
      <c r="A256" s="13">
        <v>257</v>
      </c>
      <c r="B256" s="15" t="s">
        <v>2815</v>
      </c>
      <c r="C256" s="15" t="s">
        <v>86</v>
      </c>
      <c r="D256" s="15" t="s">
        <v>28</v>
      </c>
      <c r="E256" s="15" t="s">
        <v>2816</v>
      </c>
      <c r="F256" s="15" t="s">
        <v>2817</v>
      </c>
      <c r="G256" s="15" t="s">
        <v>1631</v>
      </c>
      <c r="H256" s="15" t="s">
        <v>2818</v>
      </c>
      <c r="I256" s="15">
        <v>30</v>
      </c>
      <c r="J256" s="15">
        <v>30</v>
      </c>
      <c r="K256" s="15"/>
      <c r="L256" s="15"/>
      <c r="M256" s="15">
        <v>750</v>
      </c>
      <c r="N256" s="15">
        <v>250</v>
      </c>
      <c r="O256" s="15">
        <v>6</v>
      </c>
      <c r="P256" s="15">
        <v>6</v>
      </c>
      <c r="Q256" s="39" t="s">
        <v>2147</v>
      </c>
      <c r="R256" s="15">
        <v>250</v>
      </c>
      <c r="S256" s="15">
        <v>1000</v>
      </c>
      <c r="T256" s="15">
        <v>400000</v>
      </c>
    </row>
    <row r="257" spans="1:20" ht="60">
      <c r="A257" s="13">
        <v>258</v>
      </c>
      <c r="B257" s="15" t="s">
        <v>2819</v>
      </c>
      <c r="C257" s="15" t="s">
        <v>320</v>
      </c>
      <c r="D257" s="15" t="s">
        <v>28</v>
      </c>
      <c r="E257" s="15" t="s">
        <v>2820</v>
      </c>
      <c r="F257" s="15" t="s">
        <v>2821</v>
      </c>
      <c r="G257" s="15" t="s">
        <v>2129</v>
      </c>
      <c r="H257" s="15" t="s">
        <v>2822</v>
      </c>
      <c r="I257" s="15">
        <v>123</v>
      </c>
      <c r="J257" s="15">
        <v>123</v>
      </c>
      <c r="K257" s="15"/>
      <c r="L257" s="15"/>
      <c r="M257" s="15">
        <v>3945</v>
      </c>
      <c r="N257" s="15">
        <v>528</v>
      </c>
      <c r="O257" s="15">
        <v>32</v>
      </c>
      <c r="P257" s="15">
        <v>32</v>
      </c>
      <c r="Q257" s="39" t="s">
        <v>2147</v>
      </c>
      <c r="R257" s="15">
        <v>95</v>
      </c>
      <c r="S257" s="15"/>
      <c r="T257" s="15"/>
    </row>
    <row r="258" spans="1:20" ht="96">
      <c r="A258" s="13">
        <v>259</v>
      </c>
      <c r="B258" s="15" t="s">
        <v>1849</v>
      </c>
      <c r="C258" s="15" t="s">
        <v>320</v>
      </c>
      <c r="D258" s="15" t="s">
        <v>381</v>
      </c>
      <c r="E258" s="15" t="s">
        <v>2823</v>
      </c>
      <c r="F258" s="15" t="s">
        <v>2817</v>
      </c>
      <c r="G258" s="15" t="s">
        <v>1851</v>
      </c>
      <c r="H258" s="15" t="s">
        <v>2824</v>
      </c>
      <c r="I258" s="15">
        <v>590</v>
      </c>
      <c r="J258" s="15">
        <v>590</v>
      </c>
      <c r="K258" s="15"/>
      <c r="L258" s="15"/>
      <c r="M258" s="15">
        <v>20000</v>
      </c>
      <c r="N258" s="15">
        <v>2000</v>
      </c>
      <c r="O258" s="15" t="s">
        <v>2825</v>
      </c>
      <c r="P258" s="15" t="s">
        <v>2825</v>
      </c>
      <c r="Q258" s="39" t="s">
        <v>2147</v>
      </c>
      <c r="R258" s="15">
        <v>40</v>
      </c>
      <c r="S258" s="15"/>
      <c r="T258" s="15"/>
    </row>
    <row r="259" spans="1:20" ht="96">
      <c r="A259" s="13">
        <v>260</v>
      </c>
      <c r="B259" s="15" t="s">
        <v>2826</v>
      </c>
      <c r="C259" s="15" t="s">
        <v>320</v>
      </c>
      <c r="D259" s="15" t="s">
        <v>381</v>
      </c>
      <c r="E259" s="15" t="s">
        <v>2827</v>
      </c>
      <c r="F259" s="15" t="s">
        <v>2817</v>
      </c>
      <c r="G259" s="15" t="s">
        <v>2828</v>
      </c>
      <c r="H259" s="15" t="s">
        <v>2829</v>
      </c>
      <c r="I259" s="15">
        <v>64</v>
      </c>
      <c r="J259" s="15">
        <v>64</v>
      </c>
      <c r="K259" s="15"/>
      <c r="L259" s="15"/>
      <c r="M259" s="15">
        <v>22000</v>
      </c>
      <c r="N259" s="15">
        <v>2200</v>
      </c>
      <c r="O259" s="15" t="s">
        <v>2825</v>
      </c>
      <c r="P259" s="15" t="s">
        <v>2825</v>
      </c>
      <c r="Q259" s="39" t="s">
        <v>2147</v>
      </c>
      <c r="R259" s="15">
        <v>2200</v>
      </c>
      <c r="S259" s="15"/>
      <c r="T259" s="15"/>
    </row>
    <row r="260" spans="1:20" ht="36">
      <c r="A260" s="13">
        <v>261</v>
      </c>
      <c r="B260" s="15" t="s">
        <v>2830</v>
      </c>
      <c r="C260" s="15" t="s">
        <v>320</v>
      </c>
      <c r="D260" s="15" t="s">
        <v>28</v>
      </c>
      <c r="E260" s="15" t="s">
        <v>2831</v>
      </c>
      <c r="F260" s="15" t="s">
        <v>2832</v>
      </c>
      <c r="G260" s="15" t="s">
        <v>2833</v>
      </c>
      <c r="H260" s="15" t="s">
        <v>2834</v>
      </c>
      <c r="I260" s="15">
        <v>10</v>
      </c>
      <c r="J260" s="15">
        <v>10</v>
      </c>
      <c r="K260" s="15"/>
      <c r="L260" s="15"/>
      <c r="M260" s="15">
        <v>682</v>
      </c>
      <c r="N260" s="15">
        <v>75</v>
      </c>
      <c r="O260" s="15">
        <v>1</v>
      </c>
      <c r="P260" s="15">
        <v>1</v>
      </c>
      <c r="Q260" s="39" t="s">
        <v>2147</v>
      </c>
      <c r="R260" s="15">
        <v>75</v>
      </c>
      <c r="S260" s="15"/>
      <c r="T260" s="15"/>
    </row>
    <row r="261" spans="1:20" ht="36">
      <c r="A261" s="13">
        <v>262</v>
      </c>
      <c r="B261" s="15" t="s">
        <v>2835</v>
      </c>
      <c r="C261" s="15" t="s">
        <v>320</v>
      </c>
      <c r="D261" s="15" t="s">
        <v>28</v>
      </c>
      <c r="E261" s="15" t="s">
        <v>2836</v>
      </c>
      <c r="F261" s="15" t="s">
        <v>2832</v>
      </c>
      <c r="G261" s="15" t="s">
        <v>2833</v>
      </c>
      <c r="H261" s="15" t="s">
        <v>2834</v>
      </c>
      <c r="I261" s="15">
        <v>10</v>
      </c>
      <c r="J261" s="15">
        <v>10</v>
      </c>
      <c r="K261" s="15"/>
      <c r="L261" s="15"/>
      <c r="M261" s="15">
        <v>876</v>
      </c>
      <c r="N261" s="15">
        <v>97</v>
      </c>
      <c r="O261" s="15">
        <v>2</v>
      </c>
      <c r="P261" s="15">
        <v>2</v>
      </c>
      <c r="Q261" s="39" t="s">
        <v>2147</v>
      </c>
      <c r="R261" s="15">
        <v>97</v>
      </c>
      <c r="S261" s="15"/>
      <c r="T261" s="15"/>
    </row>
    <row r="262" spans="1:20" ht="45">
      <c r="A262" s="13">
        <v>263</v>
      </c>
      <c r="B262" s="28" t="s">
        <v>2837</v>
      </c>
      <c r="C262" s="28" t="s">
        <v>320</v>
      </c>
      <c r="D262" s="28" t="s">
        <v>28</v>
      </c>
      <c r="E262" s="28" t="s">
        <v>575</v>
      </c>
      <c r="F262" s="29" t="s">
        <v>2159</v>
      </c>
      <c r="G262" s="29" t="s">
        <v>677</v>
      </c>
      <c r="H262" s="28" t="s">
        <v>2838</v>
      </c>
      <c r="I262" s="42">
        <v>5</v>
      </c>
      <c r="J262" s="42">
        <v>5</v>
      </c>
      <c r="K262" s="42"/>
      <c r="L262" s="42"/>
      <c r="M262" s="28">
        <v>1600</v>
      </c>
      <c r="N262" s="28">
        <v>12</v>
      </c>
      <c r="O262" s="28">
        <v>1</v>
      </c>
      <c r="P262" s="28">
        <v>1</v>
      </c>
      <c r="Q262" s="39" t="s">
        <v>2147</v>
      </c>
      <c r="R262" s="40">
        <v>6</v>
      </c>
      <c r="S262" s="40">
        <v>400</v>
      </c>
      <c r="T262" s="40"/>
    </row>
    <row r="263" spans="1:20" ht="33.75">
      <c r="A263" s="13">
        <v>264</v>
      </c>
      <c r="B263" s="40" t="s">
        <v>2839</v>
      </c>
      <c r="C263" s="28" t="s">
        <v>320</v>
      </c>
      <c r="D263" s="28" t="s">
        <v>28</v>
      </c>
      <c r="E263" s="28" t="s">
        <v>1705</v>
      </c>
      <c r="F263" s="28" t="s">
        <v>2159</v>
      </c>
      <c r="G263" s="29" t="s">
        <v>677</v>
      </c>
      <c r="H263" s="40" t="s">
        <v>2840</v>
      </c>
      <c r="I263" s="40">
        <v>10</v>
      </c>
      <c r="J263" s="40">
        <v>10</v>
      </c>
      <c r="K263" s="40"/>
      <c r="L263" s="40"/>
      <c r="M263" s="28">
        <v>860</v>
      </c>
      <c r="N263" s="28">
        <v>70</v>
      </c>
      <c r="O263" s="40">
        <v>1</v>
      </c>
      <c r="P263" s="40">
        <v>1</v>
      </c>
      <c r="Q263" s="39" t="s">
        <v>2147</v>
      </c>
      <c r="R263" s="40">
        <v>10</v>
      </c>
      <c r="S263" s="40">
        <v>600</v>
      </c>
      <c r="T263" s="40"/>
    </row>
    <row r="264" spans="1:20" ht="22.5">
      <c r="A264" s="13">
        <v>265</v>
      </c>
      <c r="B264" s="40" t="s">
        <v>2841</v>
      </c>
      <c r="C264" s="28" t="s">
        <v>320</v>
      </c>
      <c r="D264" s="28" t="s">
        <v>28</v>
      </c>
      <c r="E264" s="28" t="s">
        <v>517</v>
      </c>
      <c r="F264" s="28" t="s">
        <v>2159</v>
      </c>
      <c r="G264" s="29" t="s">
        <v>677</v>
      </c>
      <c r="H264" s="40" t="s">
        <v>514</v>
      </c>
      <c r="I264" s="40">
        <v>10</v>
      </c>
      <c r="J264" s="40">
        <v>10</v>
      </c>
      <c r="K264" s="40"/>
      <c r="L264" s="40"/>
      <c r="M264" s="28">
        <v>100</v>
      </c>
      <c r="N264" s="28">
        <v>20</v>
      </c>
      <c r="O264" s="40">
        <v>1</v>
      </c>
      <c r="P264" s="40">
        <v>1</v>
      </c>
      <c r="Q264" s="39" t="s">
        <v>2147</v>
      </c>
      <c r="R264" s="40">
        <v>6</v>
      </c>
      <c r="S264" s="40">
        <v>400</v>
      </c>
      <c r="T264" s="40"/>
    </row>
    <row r="265" spans="1:20" ht="33.75">
      <c r="A265" s="13">
        <v>266</v>
      </c>
      <c r="B265" s="40" t="s">
        <v>2842</v>
      </c>
      <c r="C265" s="28" t="s">
        <v>320</v>
      </c>
      <c r="D265" s="28" t="s">
        <v>28</v>
      </c>
      <c r="E265" s="28" t="s">
        <v>575</v>
      </c>
      <c r="F265" s="28" t="s">
        <v>2159</v>
      </c>
      <c r="G265" s="29" t="s">
        <v>2132</v>
      </c>
      <c r="H265" s="40" t="s">
        <v>2843</v>
      </c>
      <c r="I265" s="43">
        <v>96.84</v>
      </c>
      <c r="J265" s="43">
        <v>96.84</v>
      </c>
      <c r="K265" s="40"/>
      <c r="L265" s="40"/>
      <c r="M265" s="28">
        <v>600</v>
      </c>
      <c r="N265" s="28">
        <v>56</v>
      </c>
      <c r="O265" s="40">
        <v>10</v>
      </c>
      <c r="P265" s="40">
        <v>10</v>
      </c>
      <c r="Q265" s="39" t="s">
        <v>2147</v>
      </c>
      <c r="R265" s="40">
        <v>10</v>
      </c>
      <c r="S265" s="40">
        <v>1500</v>
      </c>
      <c r="T265" s="40"/>
    </row>
    <row r="266" spans="1:20" ht="56.25">
      <c r="A266" s="13">
        <v>267</v>
      </c>
      <c r="B266" s="28" t="s">
        <v>2844</v>
      </c>
      <c r="C266" s="28" t="s">
        <v>320</v>
      </c>
      <c r="D266" s="28" t="s">
        <v>28</v>
      </c>
      <c r="E266" s="28" t="s">
        <v>575</v>
      </c>
      <c r="F266" s="28" t="s">
        <v>2159</v>
      </c>
      <c r="G266" s="28" t="s">
        <v>1692</v>
      </c>
      <c r="H266" s="28" t="s">
        <v>2845</v>
      </c>
      <c r="I266" s="28">
        <v>100</v>
      </c>
      <c r="J266" s="28">
        <v>100</v>
      </c>
      <c r="K266" s="28"/>
      <c r="L266" s="28"/>
      <c r="M266" s="28">
        <v>600</v>
      </c>
      <c r="N266" s="28">
        <v>56</v>
      </c>
      <c r="O266" s="40">
        <v>5</v>
      </c>
      <c r="P266" s="40">
        <v>5</v>
      </c>
      <c r="Q266" s="39" t="s">
        <v>2147</v>
      </c>
      <c r="R266" s="28">
        <v>10</v>
      </c>
      <c r="S266" s="28">
        <v>1500</v>
      </c>
      <c r="T266" s="40"/>
    </row>
    <row r="267" spans="1:20" ht="33.75">
      <c r="A267" s="13">
        <v>268</v>
      </c>
      <c r="B267" s="28" t="s">
        <v>2846</v>
      </c>
      <c r="C267" s="28" t="s">
        <v>320</v>
      </c>
      <c r="D267" s="28" t="s">
        <v>28</v>
      </c>
      <c r="E267" s="28" t="s">
        <v>1698</v>
      </c>
      <c r="F267" s="28" t="s">
        <v>2159</v>
      </c>
      <c r="G267" s="28" t="s">
        <v>2833</v>
      </c>
      <c r="H267" s="28" t="s">
        <v>2847</v>
      </c>
      <c r="I267" s="28">
        <v>12</v>
      </c>
      <c r="J267" s="28">
        <v>12</v>
      </c>
      <c r="K267" s="28"/>
      <c r="L267" s="28"/>
      <c r="M267" s="28">
        <v>1260</v>
      </c>
      <c r="N267" s="28">
        <v>1</v>
      </c>
      <c r="O267" s="28" t="s">
        <v>2848</v>
      </c>
      <c r="P267" s="28" t="s">
        <v>2848</v>
      </c>
      <c r="Q267" s="39" t="s">
        <v>2147</v>
      </c>
      <c r="R267" s="28">
        <v>6</v>
      </c>
      <c r="S267" s="28">
        <v>800</v>
      </c>
      <c r="T267" s="40"/>
    </row>
    <row r="268" spans="1:20" ht="33.75">
      <c r="A268" s="13">
        <v>269</v>
      </c>
      <c r="B268" s="28" t="s">
        <v>2849</v>
      </c>
      <c r="C268" s="28" t="s">
        <v>320</v>
      </c>
      <c r="D268" s="28" t="s">
        <v>28</v>
      </c>
      <c r="E268" s="28" t="s">
        <v>2850</v>
      </c>
      <c r="F268" s="28" t="s">
        <v>2159</v>
      </c>
      <c r="G268" s="28" t="s">
        <v>1692</v>
      </c>
      <c r="H268" s="28" t="s">
        <v>2851</v>
      </c>
      <c r="I268" s="28">
        <v>23</v>
      </c>
      <c r="J268" s="28">
        <v>23</v>
      </c>
      <c r="K268" s="28"/>
      <c r="L268" s="28"/>
      <c r="M268" s="40">
        <v>1749</v>
      </c>
      <c r="N268" s="28">
        <v>504</v>
      </c>
      <c r="O268" s="28" t="s">
        <v>2848</v>
      </c>
      <c r="P268" s="28" t="s">
        <v>2848</v>
      </c>
      <c r="Q268" s="39" t="s">
        <v>2147</v>
      </c>
      <c r="R268" s="28">
        <v>6</v>
      </c>
      <c r="S268" s="28">
        <v>800</v>
      </c>
      <c r="T268" s="28"/>
    </row>
    <row r="269" spans="1:20" ht="33.75">
      <c r="A269" s="13">
        <v>270</v>
      </c>
      <c r="B269" s="28" t="s">
        <v>2852</v>
      </c>
      <c r="C269" s="28" t="s">
        <v>320</v>
      </c>
      <c r="D269" s="28" t="s">
        <v>28</v>
      </c>
      <c r="E269" s="28" t="s">
        <v>2853</v>
      </c>
      <c r="F269" s="28" t="s">
        <v>2159</v>
      </c>
      <c r="G269" s="28" t="s">
        <v>1692</v>
      </c>
      <c r="H269" s="28" t="s">
        <v>2854</v>
      </c>
      <c r="I269" s="28">
        <v>18</v>
      </c>
      <c r="J269" s="28">
        <v>18</v>
      </c>
      <c r="K269" s="28"/>
      <c r="L269" s="28"/>
      <c r="M269" s="28">
        <v>676</v>
      </c>
      <c r="N269" s="28">
        <v>158</v>
      </c>
      <c r="O269" s="28" t="s">
        <v>2848</v>
      </c>
      <c r="P269" s="28" t="s">
        <v>2848</v>
      </c>
      <c r="Q269" s="39" t="s">
        <v>2147</v>
      </c>
      <c r="R269" s="28">
        <v>8</v>
      </c>
      <c r="S269" s="28">
        <v>1000</v>
      </c>
      <c r="T269" s="28"/>
    </row>
    <row r="270" spans="1:20" ht="33.75">
      <c r="A270" s="13">
        <v>271</v>
      </c>
      <c r="B270" s="28" t="s">
        <v>2855</v>
      </c>
      <c r="C270" s="28" t="s">
        <v>320</v>
      </c>
      <c r="D270" s="28" t="s">
        <v>28</v>
      </c>
      <c r="E270" s="28" t="s">
        <v>1698</v>
      </c>
      <c r="F270" s="28" t="s">
        <v>2159</v>
      </c>
      <c r="G270" s="28" t="s">
        <v>1692</v>
      </c>
      <c r="H270" s="28" t="s">
        <v>2856</v>
      </c>
      <c r="I270" s="28">
        <v>13.25</v>
      </c>
      <c r="J270" s="28">
        <v>13.25</v>
      </c>
      <c r="K270" s="28"/>
      <c r="L270" s="28"/>
      <c r="M270" s="28">
        <v>1785</v>
      </c>
      <c r="N270" s="28">
        <v>165</v>
      </c>
      <c r="O270" s="28" t="s">
        <v>2848</v>
      </c>
      <c r="P270" s="28" t="s">
        <v>2848</v>
      </c>
      <c r="Q270" s="39" t="s">
        <v>2147</v>
      </c>
      <c r="R270" s="28">
        <v>6</v>
      </c>
      <c r="S270" s="28">
        <v>600</v>
      </c>
      <c r="T270" s="28"/>
    </row>
    <row r="271" spans="1:20" ht="33.75">
      <c r="A271" s="13">
        <v>272</v>
      </c>
      <c r="B271" s="28" t="s">
        <v>2857</v>
      </c>
      <c r="C271" s="28" t="s">
        <v>320</v>
      </c>
      <c r="D271" s="28" t="s">
        <v>28</v>
      </c>
      <c r="E271" s="28" t="s">
        <v>1864</v>
      </c>
      <c r="F271" s="28" t="s">
        <v>2159</v>
      </c>
      <c r="G271" s="28" t="s">
        <v>1692</v>
      </c>
      <c r="H271" s="28" t="s">
        <v>2858</v>
      </c>
      <c r="I271" s="28">
        <v>30</v>
      </c>
      <c r="J271" s="28">
        <v>30</v>
      </c>
      <c r="K271" s="28"/>
      <c r="L271" s="28"/>
      <c r="M271" s="28">
        <v>450</v>
      </c>
      <c r="N271" s="28">
        <v>73</v>
      </c>
      <c r="O271" s="28">
        <v>3</v>
      </c>
      <c r="P271" s="28">
        <v>3</v>
      </c>
      <c r="Q271" s="39" t="s">
        <v>2147</v>
      </c>
      <c r="R271" s="28">
        <v>10</v>
      </c>
      <c r="S271" s="28">
        <v>600</v>
      </c>
      <c r="T271" s="28"/>
    </row>
    <row r="272" spans="1:20" ht="45">
      <c r="A272" s="13">
        <v>273</v>
      </c>
      <c r="B272" s="28" t="s">
        <v>2859</v>
      </c>
      <c r="C272" s="28" t="s">
        <v>320</v>
      </c>
      <c r="D272" s="28" t="s">
        <v>28</v>
      </c>
      <c r="E272" s="28" t="s">
        <v>2860</v>
      </c>
      <c r="F272" s="28" t="s">
        <v>2159</v>
      </c>
      <c r="G272" s="28" t="s">
        <v>1692</v>
      </c>
      <c r="H272" s="28" t="s">
        <v>2861</v>
      </c>
      <c r="I272" s="28">
        <v>9.29</v>
      </c>
      <c r="J272" s="28">
        <v>9.29</v>
      </c>
      <c r="K272" s="28"/>
      <c r="L272" s="28"/>
      <c r="M272" s="28">
        <v>940</v>
      </c>
      <c r="N272" s="28">
        <v>76</v>
      </c>
      <c r="O272" s="28">
        <v>1</v>
      </c>
      <c r="P272" s="28">
        <v>1</v>
      </c>
      <c r="Q272" s="39" t="s">
        <v>2147</v>
      </c>
      <c r="R272" s="28">
        <v>4</v>
      </c>
      <c r="S272" s="28">
        <v>400</v>
      </c>
      <c r="T272" s="28"/>
    </row>
    <row r="273" spans="1:20" ht="22.5">
      <c r="A273" s="13">
        <v>274</v>
      </c>
      <c r="B273" s="28" t="s">
        <v>1993</v>
      </c>
      <c r="C273" s="31" t="s">
        <v>86</v>
      </c>
      <c r="D273" s="31" t="s">
        <v>28</v>
      </c>
      <c r="E273" s="28" t="s">
        <v>846</v>
      </c>
      <c r="F273" s="40" t="s">
        <v>2197</v>
      </c>
      <c r="G273" s="28" t="s">
        <v>677</v>
      </c>
      <c r="H273" s="28" t="s">
        <v>2862</v>
      </c>
      <c r="I273" s="28">
        <v>10</v>
      </c>
      <c r="J273" s="28">
        <v>10</v>
      </c>
      <c r="K273" s="40"/>
      <c r="L273" s="42"/>
      <c r="M273" s="40">
        <v>2380</v>
      </c>
      <c r="N273" s="40">
        <v>694</v>
      </c>
      <c r="O273" s="28">
        <v>1.2</v>
      </c>
      <c r="P273" s="28">
        <v>1.2</v>
      </c>
      <c r="Q273" s="39" t="s">
        <v>2147</v>
      </c>
      <c r="R273" s="40">
        <v>600</v>
      </c>
      <c r="S273" s="40">
        <v>800</v>
      </c>
      <c r="T273" s="40">
        <v>12000</v>
      </c>
    </row>
    <row r="274" spans="1:20" ht="22.5">
      <c r="A274" s="13">
        <v>275</v>
      </c>
      <c r="B274" s="30" t="s">
        <v>2863</v>
      </c>
      <c r="C274" s="31" t="s">
        <v>27</v>
      </c>
      <c r="D274" s="31" t="s">
        <v>67</v>
      </c>
      <c r="E274" s="30" t="s">
        <v>818</v>
      </c>
      <c r="F274" s="40" t="s">
        <v>2197</v>
      </c>
      <c r="G274" s="30" t="s">
        <v>677</v>
      </c>
      <c r="H274" s="30" t="s">
        <v>2864</v>
      </c>
      <c r="I274" s="30">
        <v>10</v>
      </c>
      <c r="J274" s="30">
        <v>10</v>
      </c>
      <c r="K274" s="44"/>
      <c r="L274" s="44"/>
      <c r="M274" s="30">
        <v>887</v>
      </c>
      <c r="N274" s="30">
        <v>83</v>
      </c>
      <c r="O274" s="30">
        <v>1</v>
      </c>
      <c r="P274" s="30">
        <v>1</v>
      </c>
      <c r="Q274" s="39" t="s">
        <v>2147</v>
      </c>
      <c r="R274" s="31">
        <v>132</v>
      </c>
      <c r="S274" s="31">
        <v>200</v>
      </c>
      <c r="T274" s="31"/>
    </row>
    <row r="275" spans="1:20" ht="22.5">
      <c r="A275" s="13">
        <v>276</v>
      </c>
      <c r="B275" s="30" t="s">
        <v>2865</v>
      </c>
      <c r="C275" s="31" t="s">
        <v>27</v>
      </c>
      <c r="D275" s="31" t="s">
        <v>28</v>
      </c>
      <c r="E275" s="30" t="s">
        <v>800</v>
      </c>
      <c r="F275" s="40" t="s">
        <v>2197</v>
      </c>
      <c r="G275" s="30" t="s">
        <v>677</v>
      </c>
      <c r="H275" s="30" t="s">
        <v>2866</v>
      </c>
      <c r="I275" s="30">
        <v>10</v>
      </c>
      <c r="J275" s="30">
        <v>10</v>
      </c>
      <c r="K275" s="44"/>
      <c r="L275" s="44"/>
      <c r="M275" s="31">
        <v>1350</v>
      </c>
      <c r="N275" s="31">
        <v>124</v>
      </c>
      <c r="O275" s="28">
        <v>1</v>
      </c>
      <c r="P275" s="28">
        <v>1</v>
      </c>
      <c r="Q275" s="39" t="s">
        <v>2147</v>
      </c>
      <c r="R275" s="31">
        <v>155</v>
      </c>
      <c r="S275" s="31">
        <v>400</v>
      </c>
      <c r="T275" s="31"/>
    </row>
    <row r="276" spans="1:20" ht="22.5">
      <c r="A276" s="13">
        <v>277</v>
      </c>
      <c r="B276" s="30" t="s">
        <v>897</v>
      </c>
      <c r="C276" s="31" t="s">
        <v>27</v>
      </c>
      <c r="D276" s="31" t="s">
        <v>28</v>
      </c>
      <c r="E276" s="30" t="s">
        <v>2308</v>
      </c>
      <c r="F276" s="40" t="s">
        <v>2197</v>
      </c>
      <c r="G276" s="30" t="s">
        <v>677</v>
      </c>
      <c r="H276" s="30" t="s">
        <v>2867</v>
      </c>
      <c r="I276" s="30">
        <v>10</v>
      </c>
      <c r="J276" s="30">
        <v>10</v>
      </c>
      <c r="K276" s="44"/>
      <c r="L276" s="44"/>
      <c r="M276" s="31">
        <v>560</v>
      </c>
      <c r="N276" s="31">
        <v>113</v>
      </c>
      <c r="O276" s="30">
        <v>1</v>
      </c>
      <c r="P276" s="30">
        <v>1</v>
      </c>
      <c r="Q276" s="39" t="s">
        <v>2147</v>
      </c>
      <c r="R276" s="31">
        <v>145</v>
      </c>
      <c r="S276" s="31">
        <v>400</v>
      </c>
      <c r="T276" s="31"/>
    </row>
    <row r="277" spans="1:20" ht="22.5">
      <c r="A277" s="13">
        <v>278</v>
      </c>
      <c r="B277" s="28" t="s">
        <v>834</v>
      </c>
      <c r="C277" s="31" t="s">
        <v>27</v>
      </c>
      <c r="D277" s="31" t="s">
        <v>28</v>
      </c>
      <c r="E277" s="28" t="s">
        <v>1804</v>
      </c>
      <c r="F277" s="40" t="s">
        <v>2197</v>
      </c>
      <c r="G277" s="28" t="s">
        <v>677</v>
      </c>
      <c r="H277" s="28" t="s">
        <v>2868</v>
      </c>
      <c r="I277" s="28">
        <v>10</v>
      </c>
      <c r="J277" s="28">
        <v>10</v>
      </c>
      <c r="K277" s="42"/>
      <c r="L277" s="42"/>
      <c r="M277" s="28">
        <v>400</v>
      </c>
      <c r="N277" s="28">
        <v>70</v>
      </c>
      <c r="O277" s="28">
        <v>1</v>
      </c>
      <c r="P277" s="28">
        <v>1</v>
      </c>
      <c r="Q277" s="39" t="s">
        <v>2147</v>
      </c>
      <c r="R277" s="40">
        <v>166</v>
      </c>
      <c r="S277" s="31">
        <v>200</v>
      </c>
      <c r="T277" s="31"/>
    </row>
    <row r="278" spans="1:20" ht="22.5">
      <c r="A278" s="13">
        <v>279</v>
      </c>
      <c r="B278" s="28" t="s">
        <v>2869</v>
      </c>
      <c r="C278" s="31" t="s">
        <v>27</v>
      </c>
      <c r="D278" s="31" t="s">
        <v>28</v>
      </c>
      <c r="E278" s="28" t="s">
        <v>934</v>
      </c>
      <c r="F278" s="40" t="s">
        <v>2197</v>
      </c>
      <c r="G278" s="28" t="s">
        <v>677</v>
      </c>
      <c r="H278" s="28" t="s">
        <v>2870</v>
      </c>
      <c r="I278" s="28">
        <v>10</v>
      </c>
      <c r="J278" s="28">
        <v>10</v>
      </c>
      <c r="K278" s="42"/>
      <c r="L278" s="42"/>
      <c r="M278" s="40">
        <v>1036</v>
      </c>
      <c r="N278" s="40">
        <v>130</v>
      </c>
      <c r="O278" s="28">
        <v>1</v>
      </c>
      <c r="P278" s="28">
        <v>1</v>
      </c>
      <c r="Q278" s="39" t="s">
        <v>2147</v>
      </c>
      <c r="R278" s="40">
        <v>144</v>
      </c>
      <c r="S278" s="31">
        <v>300</v>
      </c>
      <c r="T278" s="31"/>
    </row>
    <row r="279" spans="1:20" ht="22.5">
      <c r="A279" s="13">
        <v>280</v>
      </c>
      <c r="B279" s="28" t="s">
        <v>2871</v>
      </c>
      <c r="C279" s="31" t="s">
        <v>27</v>
      </c>
      <c r="D279" s="31" t="s">
        <v>28</v>
      </c>
      <c r="E279" s="28" t="s">
        <v>2872</v>
      </c>
      <c r="F279" s="40" t="s">
        <v>2197</v>
      </c>
      <c r="G279" s="28" t="s">
        <v>677</v>
      </c>
      <c r="H279" s="28" t="s">
        <v>2870</v>
      </c>
      <c r="I279" s="28">
        <v>10</v>
      </c>
      <c r="J279" s="28">
        <v>10</v>
      </c>
      <c r="K279" s="45"/>
      <c r="L279" s="45"/>
      <c r="M279" s="28">
        <v>660</v>
      </c>
      <c r="N279" s="28">
        <v>166</v>
      </c>
      <c r="O279" s="28">
        <v>1.5</v>
      </c>
      <c r="P279" s="28">
        <v>1.5</v>
      </c>
      <c r="Q279" s="39" t="s">
        <v>2147</v>
      </c>
      <c r="R279" s="40">
        <v>132</v>
      </c>
      <c r="S279" s="31">
        <v>300</v>
      </c>
      <c r="T279" s="31"/>
    </row>
    <row r="280" spans="1:20" ht="33.75">
      <c r="A280" s="13">
        <v>281</v>
      </c>
      <c r="B280" s="28" t="s">
        <v>2873</v>
      </c>
      <c r="C280" s="31" t="s">
        <v>27</v>
      </c>
      <c r="D280" s="31" t="s">
        <v>28</v>
      </c>
      <c r="E280" s="28" t="s">
        <v>872</v>
      </c>
      <c r="F280" s="40" t="s">
        <v>2197</v>
      </c>
      <c r="G280" s="28" t="s">
        <v>677</v>
      </c>
      <c r="H280" s="28" t="s">
        <v>2874</v>
      </c>
      <c r="I280" s="28">
        <v>10</v>
      </c>
      <c r="J280" s="28">
        <v>10</v>
      </c>
      <c r="K280" s="45"/>
      <c r="L280" s="45"/>
      <c r="M280" s="40">
        <v>690</v>
      </c>
      <c r="N280" s="40">
        <v>46</v>
      </c>
      <c r="O280" s="40">
        <v>1.4</v>
      </c>
      <c r="P280" s="40">
        <v>1.4</v>
      </c>
      <c r="Q280" s="39" t="s">
        <v>2147</v>
      </c>
      <c r="R280" s="40">
        <v>182</v>
      </c>
      <c r="S280" s="31">
        <v>200</v>
      </c>
      <c r="T280" s="31"/>
    </row>
    <row r="281" spans="1:20" ht="22.5">
      <c r="A281" s="13">
        <v>282</v>
      </c>
      <c r="B281" s="28" t="s">
        <v>907</v>
      </c>
      <c r="C281" s="31" t="s">
        <v>27</v>
      </c>
      <c r="D281" s="31" t="s">
        <v>28</v>
      </c>
      <c r="E281" s="28" t="s">
        <v>904</v>
      </c>
      <c r="F281" s="40" t="s">
        <v>2197</v>
      </c>
      <c r="G281" s="28" t="s">
        <v>677</v>
      </c>
      <c r="H281" s="28" t="s">
        <v>2875</v>
      </c>
      <c r="I281" s="28">
        <v>10</v>
      </c>
      <c r="J281" s="28">
        <v>10</v>
      </c>
      <c r="K281" s="45"/>
      <c r="L281" s="45"/>
      <c r="M281" s="28">
        <v>600</v>
      </c>
      <c r="N281" s="28">
        <v>30</v>
      </c>
      <c r="O281" s="40" t="s">
        <v>1956</v>
      </c>
      <c r="P281" s="40" t="s">
        <v>1956</v>
      </c>
      <c r="Q281" s="39" t="s">
        <v>2147</v>
      </c>
      <c r="R281" s="40">
        <v>48</v>
      </c>
      <c r="S281" s="31">
        <v>200</v>
      </c>
      <c r="T281" s="31"/>
    </row>
    <row r="282" spans="1:20" ht="22.5">
      <c r="A282" s="13">
        <v>283</v>
      </c>
      <c r="B282" s="28" t="s">
        <v>2876</v>
      </c>
      <c r="C282" s="31" t="s">
        <v>27</v>
      </c>
      <c r="D282" s="31" t="s">
        <v>67</v>
      </c>
      <c r="E282" s="28" t="s">
        <v>859</v>
      </c>
      <c r="F282" s="40" t="s">
        <v>2197</v>
      </c>
      <c r="G282" s="28" t="s">
        <v>677</v>
      </c>
      <c r="H282" s="28" t="s">
        <v>2877</v>
      </c>
      <c r="I282" s="28">
        <v>10</v>
      </c>
      <c r="J282" s="28">
        <v>10</v>
      </c>
      <c r="K282" s="42"/>
      <c r="L282" s="42"/>
      <c r="M282" s="28">
        <v>1100</v>
      </c>
      <c r="N282" s="28">
        <v>165</v>
      </c>
      <c r="O282" s="40">
        <v>1.3</v>
      </c>
      <c r="P282" s="40">
        <v>1.3</v>
      </c>
      <c r="Q282" s="39" t="s">
        <v>2147</v>
      </c>
      <c r="R282" s="40">
        <v>324</v>
      </c>
      <c r="S282" s="31">
        <v>200</v>
      </c>
      <c r="T282" s="31"/>
    </row>
    <row r="283" spans="1:20" ht="45">
      <c r="A283" s="13">
        <v>284</v>
      </c>
      <c r="B283" s="40" t="s">
        <v>2878</v>
      </c>
      <c r="C283" s="31" t="s">
        <v>86</v>
      </c>
      <c r="D283" s="31" t="s">
        <v>159</v>
      </c>
      <c r="E283" s="40" t="s">
        <v>2879</v>
      </c>
      <c r="F283" s="29" t="s">
        <v>2434</v>
      </c>
      <c r="G283" s="29" t="s">
        <v>2880</v>
      </c>
      <c r="H283" s="28" t="s">
        <v>604</v>
      </c>
      <c r="I283" s="40">
        <v>30</v>
      </c>
      <c r="J283" s="40">
        <v>30</v>
      </c>
      <c r="K283" s="40"/>
      <c r="L283" s="46"/>
      <c r="M283" s="40">
        <v>1722</v>
      </c>
      <c r="N283" s="40">
        <v>222</v>
      </c>
      <c r="O283" s="47">
        <v>100</v>
      </c>
      <c r="P283" s="47">
        <v>100</v>
      </c>
      <c r="Q283" s="39" t="s">
        <v>2147</v>
      </c>
      <c r="R283" s="40">
        <v>30</v>
      </c>
      <c r="S283" s="40">
        <v>5000</v>
      </c>
      <c r="T283" s="40">
        <v>50000</v>
      </c>
    </row>
    <row r="284" spans="1:20" ht="36">
      <c r="A284" s="13">
        <v>285</v>
      </c>
      <c r="B284" s="13" t="s">
        <v>2881</v>
      </c>
      <c r="C284" s="28" t="s">
        <v>86</v>
      </c>
      <c r="D284" s="28" t="s">
        <v>28</v>
      </c>
      <c r="E284" s="13" t="s">
        <v>2882</v>
      </c>
      <c r="F284" s="13" t="s">
        <v>2883</v>
      </c>
      <c r="G284" s="13" t="s">
        <v>2882</v>
      </c>
      <c r="H284" s="13" t="s">
        <v>2884</v>
      </c>
      <c r="I284" s="48">
        <v>10</v>
      </c>
      <c r="J284" s="48">
        <v>10</v>
      </c>
      <c r="K284" s="49"/>
      <c r="L284" s="49"/>
      <c r="M284" s="28">
        <v>797</v>
      </c>
      <c r="N284" s="28">
        <v>163</v>
      </c>
      <c r="O284" s="28">
        <v>1.1</v>
      </c>
      <c r="P284" s="28">
        <v>1.1</v>
      </c>
      <c r="Q284" s="39" t="s">
        <v>2147</v>
      </c>
      <c r="R284" s="28">
        <v>186</v>
      </c>
      <c r="S284" s="28">
        <v>500</v>
      </c>
      <c r="T284" s="28">
        <v>10000</v>
      </c>
    </row>
    <row r="285" spans="1:20" ht="36">
      <c r="A285" s="13">
        <v>286</v>
      </c>
      <c r="B285" s="13" t="s">
        <v>2885</v>
      </c>
      <c r="C285" s="28" t="s">
        <v>86</v>
      </c>
      <c r="D285" s="28" t="s">
        <v>28</v>
      </c>
      <c r="E285" s="13" t="s">
        <v>1742</v>
      </c>
      <c r="F285" s="13" t="s">
        <v>2883</v>
      </c>
      <c r="G285" s="13" t="s">
        <v>1742</v>
      </c>
      <c r="H285" s="13" t="s">
        <v>2886</v>
      </c>
      <c r="I285" s="48">
        <v>10</v>
      </c>
      <c r="J285" s="48">
        <v>10</v>
      </c>
      <c r="K285" s="49"/>
      <c r="L285" s="49"/>
      <c r="M285" s="28">
        <v>824</v>
      </c>
      <c r="N285" s="28">
        <v>140</v>
      </c>
      <c r="O285" s="28">
        <v>1.5</v>
      </c>
      <c r="P285" s="28">
        <v>1.5</v>
      </c>
      <c r="Q285" s="39" t="s">
        <v>2147</v>
      </c>
      <c r="R285" s="28">
        <v>156</v>
      </c>
      <c r="S285" s="28">
        <v>500</v>
      </c>
      <c r="T285" s="28">
        <v>10000</v>
      </c>
    </row>
    <row r="286" spans="1:20" ht="48">
      <c r="A286" s="13">
        <v>287</v>
      </c>
      <c r="B286" s="13" t="s">
        <v>1242</v>
      </c>
      <c r="C286" s="28" t="s">
        <v>27</v>
      </c>
      <c r="D286" s="28" t="s">
        <v>28</v>
      </c>
      <c r="E286" s="28" t="s">
        <v>2887</v>
      </c>
      <c r="F286" s="13" t="s">
        <v>2883</v>
      </c>
      <c r="G286" s="28" t="s">
        <v>2887</v>
      </c>
      <c r="H286" s="13" t="s">
        <v>2888</v>
      </c>
      <c r="I286" s="48">
        <v>10</v>
      </c>
      <c r="J286" s="48">
        <v>10</v>
      </c>
      <c r="K286" s="49"/>
      <c r="L286" s="49"/>
      <c r="M286" s="28">
        <v>249</v>
      </c>
      <c r="N286" s="28">
        <v>51</v>
      </c>
      <c r="O286" s="28">
        <v>1.4</v>
      </c>
      <c r="P286" s="28">
        <v>1.4</v>
      </c>
      <c r="Q286" s="39" t="s">
        <v>2147</v>
      </c>
      <c r="R286" s="28">
        <v>10</v>
      </c>
      <c r="S286" s="28">
        <v>100</v>
      </c>
      <c r="T286" s="28"/>
    </row>
    <row r="287" spans="1:20" ht="48">
      <c r="A287" s="13">
        <v>288</v>
      </c>
      <c r="B287" s="13" t="s">
        <v>2889</v>
      </c>
      <c r="C287" s="28" t="s">
        <v>27</v>
      </c>
      <c r="D287" s="28" t="s">
        <v>1253</v>
      </c>
      <c r="E287" s="28" t="s">
        <v>2890</v>
      </c>
      <c r="F287" s="13" t="s">
        <v>2883</v>
      </c>
      <c r="G287" s="28" t="s">
        <v>2890</v>
      </c>
      <c r="H287" s="13" t="s">
        <v>2891</v>
      </c>
      <c r="I287" s="48">
        <v>10</v>
      </c>
      <c r="J287" s="48">
        <v>10</v>
      </c>
      <c r="K287" s="49"/>
      <c r="L287" s="49"/>
      <c r="M287" s="28">
        <v>462</v>
      </c>
      <c r="N287" s="28">
        <v>42</v>
      </c>
      <c r="O287" s="28" t="s">
        <v>1956</v>
      </c>
      <c r="P287" s="28" t="s">
        <v>1956</v>
      </c>
      <c r="Q287" s="39" t="s">
        <v>2147</v>
      </c>
      <c r="R287" s="28">
        <v>10</v>
      </c>
      <c r="S287" s="28">
        <v>100</v>
      </c>
      <c r="T287" s="28"/>
    </row>
    <row r="288" spans="1:20" ht="84">
      <c r="A288" s="13">
        <v>289</v>
      </c>
      <c r="B288" s="13" t="s">
        <v>2892</v>
      </c>
      <c r="C288" s="28" t="s">
        <v>27</v>
      </c>
      <c r="D288" s="28" t="s">
        <v>28</v>
      </c>
      <c r="E288" s="28" t="s">
        <v>2893</v>
      </c>
      <c r="F288" s="13" t="s">
        <v>2883</v>
      </c>
      <c r="G288" s="28" t="s">
        <v>2893</v>
      </c>
      <c r="H288" s="13" t="s">
        <v>2894</v>
      </c>
      <c r="I288" s="48">
        <v>10</v>
      </c>
      <c r="J288" s="48">
        <v>10</v>
      </c>
      <c r="K288" s="49"/>
      <c r="L288" s="49"/>
      <c r="M288" s="28">
        <v>106</v>
      </c>
      <c r="N288" s="28">
        <v>37</v>
      </c>
      <c r="O288" s="28" t="s">
        <v>1956</v>
      </c>
      <c r="P288" s="28" t="s">
        <v>1956</v>
      </c>
      <c r="Q288" s="39" t="s">
        <v>2147</v>
      </c>
      <c r="R288" s="28">
        <v>10</v>
      </c>
      <c r="S288" s="28">
        <v>100</v>
      </c>
      <c r="T288" s="28"/>
    </row>
    <row r="289" spans="1:20" ht="72">
      <c r="A289" s="13">
        <v>290</v>
      </c>
      <c r="B289" s="13" t="s">
        <v>2895</v>
      </c>
      <c r="C289" s="28" t="s">
        <v>27</v>
      </c>
      <c r="D289" s="28" t="s">
        <v>28</v>
      </c>
      <c r="E289" s="28" t="s">
        <v>2706</v>
      </c>
      <c r="F289" s="13" t="s">
        <v>2883</v>
      </c>
      <c r="G289" s="28" t="s">
        <v>2706</v>
      </c>
      <c r="H289" s="13" t="s">
        <v>2896</v>
      </c>
      <c r="I289" s="48">
        <v>10</v>
      </c>
      <c r="J289" s="48">
        <v>10</v>
      </c>
      <c r="K289" s="49"/>
      <c r="L289" s="49"/>
      <c r="M289" s="28">
        <v>270</v>
      </c>
      <c r="N289" s="28">
        <v>59</v>
      </c>
      <c r="O289" s="28" t="s">
        <v>1956</v>
      </c>
      <c r="P289" s="28" t="s">
        <v>1956</v>
      </c>
      <c r="Q289" s="39" t="s">
        <v>2147</v>
      </c>
      <c r="R289" s="28">
        <v>10</v>
      </c>
      <c r="S289" s="28">
        <v>100</v>
      </c>
      <c r="T289" s="28"/>
    </row>
    <row r="290" spans="1:20" ht="144">
      <c r="A290" s="13">
        <v>291</v>
      </c>
      <c r="B290" s="13" t="s">
        <v>2897</v>
      </c>
      <c r="C290" s="28" t="s">
        <v>27</v>
      </c>
      <c r="D290" s="28" t="s">
        <v>1253</v>
      </c>
      <c r="E290" s="28" t="s">
        <v>2898</v>
      </c>
      <c r="F290" s="13" t="s">
        <v>2883</v>
      </c>
      <c r="G290" s="28" t="s">
        <v>2898</v>
      </c>
      <c r="H290" s="13" t="s">
        <v>2899</v>
      </c>
      <c r="I290" s="48">
        <v>10</v>
      </c>
      <c r="J290" s="48">
        <v>10</v>
      </c>
      <c r="K290" s="49"/>
      <c r="L290" s="50"/>
      <c r="M290" s="28">
        <v>270</v>
      </c>
      <c r="N290" s="28">
        <v>32</v>
      </c>
      <c r="O290" s="28" t="s">
        <v>1956</v>
      </c>
      <c r="P290" s="28" t="s">
        <v>1956</v>
      </c>
      <c r="Q290" s="39" t="s">
        <v>2147</v>
      </c>
      <c r="R290" s="28">
        <v>10</v>
      </c>
      <c r="S290" s="28">
        <v>100</v>
      </c>
      <c r="T290" s="28"/>
    </row>
    <row r="291" spans="1:20" ht="36">
      <c r="A291" s="13">
        <v>292</v>
      </c>
      <c r="B291" s="13" t="s">
        <v>2900</v>
      </c>
      <c r="C291" s="28" t="s">
        <v>27</v>
      </c>
      <c r="D291" s="28" t="s">
        <v>28</v>
      </c>
      <c r="E291" s="40" t="s">
        <v>2901</v>
      </c>
      <c r="F291" s="13" t="s">
        <v>2883</v>
      </c>
      <c r="G291" s="40" t="s">
        <v>2901</v>
      </c>
      <c r="H291" s="13" t="s">
        <v>2902</v>
      </c>
      <c r="I291" s="48">
        <v>10</v>
      </c>
      <c r="J291" s="48">
        <v>10</v>
      </c>
      <c r="K291" s="49"/>
      <c r="L291" s="45"/>
      <c r="M291" s="28">
        <v>1200</v>
      </c>
      <c r="N291" s="28">
        <v>113</v>
      </c>
      <c r="O291" s="28">
        <v>1.1</v>
      </c>
      <c r="P291" s="28">
        <v>1.1</v>
      </c>
      <c r="Q291" s="39" t="s">
        <v>2147</v>
      </c>
      <c r="R291" s="28">
        <v>10</v>
      </c>
      <c r="S291" s="28">
        <v>100</v>
      </c>
      <c r="T291" s="28"/>
    </row>
    <row r="292" spans="1:20" ht="36">
      <c r="A292" s="13">
        <v>293</v>
      </c>
      <c r="B292" s="13" t="s">
        <v>2903</v>
      </c>
      <c r="C292" s="28" t="s">
        <v>27</v>
      </c>
      <c r="D292" s="28" t="s">
        <v>28</v>
      </c>
      <c r="E292" s="40" t="s">
        <v>2280</v>
      </c>
      <c r="F292" s="13" t="s">
        <v>2883</v>
      </c>
      <c r="G292" s="40" t="s">
        <v>2280</v>
      </c>
      <c r="H292" s="13" t="s">
        <v>2904</v>
      </c>
      <c r="I292" s="48">
        <v>10</v>
      </c>
      <c r="J292" s="48">
        <v>10</v>
      </c>
      <c r="K292" s="49"/>
      <c r="L292" s="50"/>
      <c r="M292" s="28">
        <v>452</v>
      </c>
      <c r="N292" s="28">
        <v>64</v>
      </c>
      <c r="O292" s="28">
        <v>1.5</v>
      </c>
      <c r="P292" s="28">
        <v>1.5</v>
      </c>
      <c r="Q292" s="39" t="s">
        <v>2147</v>
      </c>
      <c r="R292" s="28">
        <v>10</v>
      </c>
      <c r="S292" s="28">
        <v>100</v>
      </c>
      <c r="T292" s="28"/>
    </row>
    <row r="293" spans="1:20" ht="36">
      <c r="A293" s="13">
        <v>294</v>
      </c>
      <c r="B293" s="13" t="s">
        <v>2905</v>
      </c>
      <c r="C293" s="28" t="s">
        <v>27</v>
      </c>
      <c r="D293" s="28" t="s">
        <v>28</v>
      </c>
      <c r="E293" s="40" t="s">
        <v>2203</v>
      </c>
      <c r="F293" s="13" t="s">
        <v>2883</v>
      </c>
      <c r="G293" s="40" t="s">
        <v>2203</v>
      </c>
      <c r="H293" s="13" t="s">
        <v>2906</v>
      </c>
      <c r="I293" s="48">
        <v>10</v>
      </c>
      <c r="J293" s="48">
        <v>10</v>
      </c>
      <c r="K293" s="49"/>
      <c r="L293" s="49"/>
      <c r="M293" s="28">
        <v>829</v>
      </c>
      <c r="N293" s="28">
        <v>155</v>
      </c>
      <c r="O293" s="28">
        <v>1.4</v>
      </c>
      <c r="P293" s="28">
        <v>1.4</v>
      </c>
      <c r="Q293" s="39" t="s">
        <v>2147</v>
      </c>
      <c r="R293" s="28">
        <v>10</v>
      </c>
      <c r="S293" s="28">
        <v>100</v>
      </c>
      <c r="T293" s="28"/>
    </row>
    <row r="294" spans="1:20" ht="24">
      <c r="A294" s="13">
        <v>295</v>
      </c>
      <c r="B294" s="13" t="s">
        <v>2907</v>
      </c>
      <c r="C294" s="28" t="s">
        <v>27</v>
      </c>
      <c r="D294" s="28" t="s">
        <v>28</v>
      </c>
      <c r="E294" s="40" t="s">
        <v>1219</v>
      </c>
      <c r="F294" s="13" t="s">
        <v>2883</v>
      </c>
      <c r="G294" s="40" t="s">
        <v>1219</v>
      </c>
      <c r="H294" s="13" t="s">
        <v>1800</v>
      </c>
      <c r="I294" s="48">
        <v>10</v>
      </c>
      <c r="J294" s="48">
        <v>10</v>
      </c>
      <c r="K294" s="49"/>
      <c r="L294" s="49"/>
      <c r="M294" s="28">
        <v>1544</v>
      </c>
      <c r="N294" s="28">
        <v>220</v>
      </c>
      <c r="O294" s="28" t="s">
        <v>1956</v>
      </c>
      <c r="P294" s="28" t="s">
        <v>1956</v>
      </c>
      <c r="Q294" s="39" t="s">
        <v>2147</v>
      </c>
      <c r="R294" s="28">
        <v>10</v>
      </c>
      <c r="S294" s="28">
        <v>100</v>
      </c>
      <c r="T294" s="28"/>
    </row>
    <row r="295" spans="1:20" ht="72">
      <c r="A295" s="13">
        <v>296</v>
      </c>
      <c r="B295" s="13" t="s">
        <v>2908</v>
      </c>
      <c r="C295" s="28" t="s">
        <v>27</v>
      </c>
      <c r="D295" s="28" t="s">
        <v>28</v>
      </c>
      <c r="E295" s="40" t="s">
        <v>1211</v>
      </c>
      <c r="F295" s="13" t="s">
        <v>2883</v>
      </c>
      <c r="G295" s="40" t="s">
        <v>1211</v>
      </c>
      <c r="H295" s="13" t="s">
        <v>2909</v>
      </c>
      <c r="I295" s="48">
        <v>10</v>
      </c>
      <c r="J295" s="48">
        <v>10</v>
      </c>
      <c r="K295" s="49"/>
      <c r="L295" s="34"/>
      <c r="M295" s="28">
        <v>300</v>
      </c>
      <c r="N295" s="28">
        <v>18</v>
      </c>
      <c r="O295" s="28">
        <v>1.5</v>
      </c>
      <c r="P295" s="28">
        <v>1.5</v>
      </c>
      <c r="Q295" s="39" t="s">
        <v>2147</v>
      </c>
      <c r="R295" s="28">
        <v>10</v>
      </c>
      <c r="S295" s="28">
        <v>100</v>
      </c>
      <c r="T295" s="28"/>
    </row>
    <row r="296" spans="1:20" ht="96">
      <c r="A296" s="13">
        <v>297</v>
      </c>
      <c r="B296" s="13" t="s">
        <v>2910</v>
      </c>
      <c r="C296" s="28" t="s">
        <v>27</v>
      </c>
      <c r="D296" s="28" t="s">
        <v>28</v>
      </c>
      <c r="E296" s="40" t="s">
        <v>2911</v>
      </c>
      <c r="F296" s="13" t="s">
        <v>2912</v>
      </c>
      <c r="G296" s="40" t="s">
        <v>365</v>
      </c>
      <c r="H296" s="13" t="s">
        <v>2913</v>
      </c>
      <c r="I296" s="48">
        <v>100</v>
      </c>
      <c r="J296" s="48">
        <v>100</v>
      </c>
      <c r="K296" s="49"/>
      <c r="L296" s="34"/>
      <c r="M296" s="28">
        <v>1229</v>
      </c>
      <c r="N296" s="28">
        <v>214</v>
      </c>
      <c r="O296" s="28" t="s">
        <v>1956</v>
      </c>
      <c r="P296" s="28" t="s">
        <v>1956</v>
      </c>
      <c r="Q296" s="39" t="s">
        <v>2147</v>
      </c>
      <c r="R296" s="28">
        <v>10</v>
      </c>
      <c r="S296" s="28">
        <v>100</v>
      </c>
      <c r="T296" s="28"/>
    </row>
    <row r="297" spans="1:20" ht="22.5">
      <c r="A297" s="13">
        <v>298</v>
      </c>
      <c r="B297" s="40" t="s">
        <v>2914</v>
      </c>
      <c r="C297" s="40" t="s">
        <v>86</v>
      </c>
      <c r="D297" s="40" t="s">
        <v>28</v>
      </c>
      <c r="E297" s="40" t="s">
        <v>1442</v>
      </c>
      <c r="F297" s="40" t="s">
        <v>2338</v>
      </c>
      <c r="G297" s="40" t="s">
        <v>677</v>
      </c>
      <c r="H297" s="40" t="s">
        <v>2915</v>
      </c>
      <c r="I297" s="40">
        <v>10</v>
      </c>
      <c r="J297" s="40">
        <v>10</v>
      </c>
      <c r="K297" s="40"/>
      <c r="L297" s="40"/>
      <c r="M297" s="40">
        <v>150</v>
      </c>
      <c r="N297" s="40">
        <v>30</v>
      </c>
      <c r="O297" s="40">
        <v>1</v>
      </c>
      <c r="P297" s="40">
        <v>1</v>
      </c>
      <c r="Q297" s="39" t="s">
        <v>2147</v>
      </c>
      <c r="R297" s="40">
        <v>30</v>
      </c>
      <c r="S297" s="40">
        <v>1100</v>
      </c>
      <c r="T297" s="40">
        <v>25000</v>
      </c>
    </row>
    <row r="298" spans="1:20" ht="22.5">
      <c r="A298" s="13">
        <v>299</v>
      </c>
      <c r="B298" s="40" t="s">
        <v>2916</v>
      </c>
      <c r="C298" s="40" t="s">
        <v>86</v>
      </c>
      <c r="D298" s="40" t="s">
        <v>28</v>
      </c>
      <c r="E298" s="40" t="s">
        <v>2917</v>
      </c>
      <c r="F298" s="40" t="s">
        <v>2338</v>
      </c>
      <c r="G298" s="40" t="s">
        <v>677</v>
      </c>
      <c r="H298" s="40" t="s">
        <v>2918</v>
      </c>
      <c r="I298" s="40">
        <v>10</v>
      </c>
      <c r="J298" s="40">
        <v>10</v>
      </c>
      <c r="K298" s="40"/>
      <c r="L298" s="40"/>
      <c r="M298" s="40">
        <v>120</v>
      </c>
      <c r="N298" s="40">
        <v>10</v>
      </c>
      <c r="O298" s="40">
        <v>1.3</v>
      </c>
      <c r="P298" s="40">
        <v>1.3</v>
      </c>
      <c r="Q298" s="39" t="s">
        <v>2147</v>
      </c>
      <c r="R298" s="40">
        <v>10</v>
      </c>
      <c r="S298" s="40">
        <v>1800</v>
      </c>
      <c r="T298" s="40">
        <v>19000</v>
      </c>
    </row>
    <row r="299" spans="1:20" ht="22.5">
      <c r="A299" s="13">
        <v>300</v>
      </c>
      <c r="B299" s="40" t="s">
        <v>2919</v>
      </c>
      <c r="C299" s="40" t="s">
        <v>86</v>
      </c>
      <c r="D299" s="40" t="s">
        <v>28</v>
      </c>
      <c r="E299" s="40" t="s">
        <v>1756</v>
      </c>
      <c r="F299" s="40" t="s">
        <v>2338</v>
      </c>
      <c r="G299" s="40" t="s">
        <v>677</v>
      </c>
      <c r="H299" s="40" t="s">
        <v>1757</v>
      </c>
      <c r="I299" s="40">
        <v>10</v>
      </c>
      <c r="J299" s="40">
        <v>10</v>
      </c>
      <c r="K299" s="40"/>
      <c r="L299" s="40"/>
      <c r="M299" s="40">
        <v>531</v>
      </c>
      <c r="N299" s="40">
        <v>97</v>
      </c>
      <c r="O299" s="40">
        <v>1.5</v>
      </c>
      <c r="P299" s="40">
        <v>1.5</v>
      </c>
      <c r="Q299" s="39" t="s">
        <v>2147</v>
      </c>
      <c r="R299" s="40">
        <v>97</v>
      </c>
      <c r="S299" s="40">
        <v>1500</v>
      </c>
      <c r="T299" s="40">
        <v>20000</v>
      </c>
    </row>
    <row r="300" spans="1:20" ht="56.25">
      <c r="A300" s="13">
        <v>301</v>
      </c>
      <c r="B300" s="40" t="s">
        <v>1429</v>
      </c>
      <c r="C300" s="40" t="s">
        <v>86</v>
      </c>
      <c r="D300" s="40" t="s">
        <v>149</v>
      </c>
      <c r="E300" s="40" t="s">
        <v>1436</v>
      </c>
      <c r="F300" s="40" t="s">
        <v>2338</v>
      </c>
      <c r="G300" s="40" t="s">
        <v>677</v>
      </c>
      <c r="H300" s="40" t="s">
        <v>2920</v>
      </c>
      <c r="I300" s="40">
        <v>10</v>
      </c>
      <c r="J300" s="40">
        <v>10</v>
      </c>
      <c r="K300" s="40"/>
      <c r="L300" s="40"/>
      <c r="M300" s="40">
        <v>400</v>
      </c>
      <c r="N300" s="40">
        <v>115</v>
      </c>
      <c r="O300" s="40">
        <v>2</v>
      </c>
      <c r="P300" s="40">
        <v>2</v>
      </c>
      <c r="Q300" s="39" t="s">
        <v>2147</v>
      </c>
      <c r="R300" s="40">
        <v>115</v>
      </c>
      <c r="S300" s="40">
        <v>800</v>
      </c>
      <c r="T300" s="40">
        <v>30000</v>
      </c>
    </row>
    <row r="301" spans="1:20" ht="22.5">
      <c r="A301" s="13">
        <v>302</v>
      </c>
      <c r="B301" s="40" t="s">
        <v>2921</v>
      </c>
      <c r="C301" s="40" t="s">
        <v>86</v>
      </c>
      <c r="D301" s="40" t="s">
        <v>28</v>
      </c>
      <c r="E301" s="40" t="s">
        <v>2922</v>
      </c>
      <c r="F301" s="40" t="s">
        <v>2338</v>
      </c>
      <c r="G301" s="40" t="s">
        <v>677</v>
      </c>
      <c r="H301" s="40" t="s">
        <v>2923</v>
      </c>
      <c r="I301" s="40">
        <v>10</v>
      </c>
      <c r="J301" s="40">
        <v>10</v>
      </c>
      <c r="K301" s="40"/>
      <c r="L301" s="40"/>
      <c r="M301" s="40">
        <v>600</v>
      </c>
      <c r="N301" s="40">
        <v>50</v>
      </c>
      <c r="O301" s="40">
        <v>2</v>
      </c>
      <c r="P301" s="40">
        <v>2</v>
      </c>
      <c r="Q301" s="39" t="s">
        <v>2147</v>
      </c>
      <c r="R301" s="40">
        <v>50</v>
      </c>
      <c r="S301" s="40">
        <v>2000</v>
      </c>
      <c r="T301" s="40">
        <v>40000</v>
      </c>
    </row>
    <row r="302" spans="1:20" ht="33.75">
      <c r="A302" s="13">
        <v>303</v>
      </c>
      <c r="B302" s="40" t="s">
        <v>1406</v>
      </c>
      <c r="C302" s="40" t="s">
        <v>2319</v>
      </c>
      <c r="D302" s="40" t="s">
        <v>28</v>
      </c>
      <c r="E302" s="40" t="s">
        <v>2668</v>
      </c>
      <c r="F302" s="40" t="s">
        <v>2338</v>
      </c>
      <c r="G302" s="40" t="s">
        <v>677</v>
      </c>
      <c r="H302" s="40" t="s">
        <v>2924</v>
      </c>
      <c r="I302" s="40">
        <v>10</v>
      </c>
      <c r="J302" s="40">
        <v>10</v>
      </c>
      <c r="K302" s="40"/>
      <c r="L302" s="40"/>
      <c r="M302" s="40">
        <v>200</v>
      </c>
      <c r="N302" s="40">
        <v>25</v>
      </c>
      <c r="O302" s="28">
        <v>2</v>
      </c>
      <c r="P302" s="28">
        <v>2</v>
      </c>
      <c r="Q302" s="39" t="s">
        <v>2147</v>
      </c>
      <c r="R302" s="40">
        <v>25</v>
      </c>
      <c r="S302" s="40">
        <v>150</v>
      </c>
      <c r="T302" s="40"/>
    </row>
    <row r="303" spans="1:20" ht="22.5">
      <c r="A303" s="13">
        <v>304</v>
      </c>
      <c r="B303" s="40" t="s">
        <v>2925</v>
      </c>
      <c r="C303" s="40" t="s">
        <v>2319</v>
      </c>
      <c r="D303" s="40" t="s">
        <v>28</v>
      </c>
      <c r="E303" s="40" t="s">
        <v>1474</v>
      </c>
      <c r="F303" s="40" t="s">
        <v>2338</v>
      </c>
      <c r="G303" s="40" t="s">
        <v>677</v>
      </c>
      <c r="H303" s="40" t="s">
        <v>2926</v>
      </c>
      <c r="I303" s="40">
        <v>10</v>
      </c>
      <c r="J303" s="40">
        <v>10</v>
      </c>
      <c r="K303" s="40"/>
      <c r="L303" s="40"/>
      <c r="M303" s="40">
        <v>783</v>
      </c>
      <c r="N303" s="40">
        <v>96</v>
      </c>
      <c r="O303" s="28">
        <v>1.5</v>
      </c>
      <c r="P303" s="28">
        <v>1.5</v>
      </c>
      <c r="Q303" s="39" t="s">
        <v>2147</v>
      </c>
      <c r="R303" s="40">
        <v>96</v>
      </c>
      <c r="S303" s="40"/>
      <c r="T303" s="40"/>
    </row>
    <row r="304" spans="1:20" ht="22.5">
      <c r="A304" s="13">
        <v>305</v>
      </c>
      <c r="B304" s="40" t="s">
        <v>2927</v>
      </c>
      <c r="C304" s="40" t="s">
        <v>2319</v>
      </c>
      <c r="D304" s="40" t="s">
        <v>28</v>
      </c>
      <c r="E304" s="40" t="s">
        <v>1502</v>
      </c>
      <c r="F304" s="40" t="s">
        <v>2338</v>
      </c>
      <c r="G304" s="40" t="s">
        <v>677</v>
      </c>
      <c r="H304" s="40" t="s">
        <v>2928</v>
      </c>
      <c r="I304" s="40">
        <v>10</v>
      </c>
      <c r="J304" s="40">
        <v>10</v>
      </c>
      <c r="K304" s="40"/>
      <c r="L304" s="40"/>
      <c r="M304" s="40">
        <v>128</v>
      </c>
      <c r="N304" s="40">
        <v>48</v>
      </c>
      <c r="O304" s="28" t="s">
        <v>1956</v>
      </c>
      <c r="P304" s="28" t="s">
        <v>1956</v>
      </c>
      <c r="Q304" s="39" t="s">
        <v>2147</v>
      </c>
      <c r="R304" s="40">
        <v>48</v>
      </c>
      <c r="S304" s="40"/>
      <c r="T304" s="40"/>
    </row>
    <row r="305" spans="1:20" ht="45">
      <c r="A305" s="13">
        <v>306</v>
      </c>
      <c r="B305" s="40" t="s">
        <v>2929</v>
      </c>
      <c r="C305" s="40" t="s">
        <v>2319</v>
      </c>
      <c r="D305" s="40" t="s">
        <v>159</v>
      </c>
      <c r="E305" s="40" t="s">
        <v>1436</v>
      </c>
      <c r="F305" s="40" t="s">
        <v>2930</v>
      </c>
      <c r="G305" s="40" t="s">
        <v>1658</v>
      </c>
      <c r="H305" s="40" t="s">
        <v>2931</v>
      </c>
      <c r="I305" s="40">
        <v>179</v>
      </c>
      <c r="J305" s="40">
        <v>179</v>
      </c>
      <c r="K305" s="40"/>
      <c r="L305" s="40"/>
      <c r="M305" s="40">
        <v>1747</v>
      </c>
      <c r="N305" s="40">
        <v>236</v>
      </c>
      <c r="O305" s="40">
        <v>1</v>
      </c>
      <c r="P305" s="40">
        <v>1</v>
      </c>
      <c r="Q305" s="39" t="s">
        <v>2147</v>
      </c>
      <c r="R305" s="40">
        <v>236</v>
      </c>
      <c r="S305" s="40">
        <v>320</v>
      </c>
      <c r="T305" s="40"/>
    </row>
    <row r="306" spans="1:20" ht="22.5">
      <c r="A306" s="13">
        <v>307</v>
      </c>
      <c r="B306" s="40" t="s">
        <v>2932</v>
      </c>
      <c r="C306" s="40" t="s">
        <v>2319</v>
      </c>
      <c r="D306" s="40" t="s">
        <v>28</v>
      </c>
      <c r="E306" s="40" t="s">
        <v>1442</v>
      </c>
      <c r="F306" s="40" t="s">
        <v>2930</v>
      </c>
      <c r="G306" s="40" t="s">
        <v>2833</v>
      </c>
      <c r="H306" s="40" t="s">
        <v>2933</v>
      </c>
      <c r="I306" s="40">
        <v>25</v>
      </c>
      <c r="J306" s="40">
        <v>25</v>
      </c>
      <c r="K306" s="40"/>
      <c r="L306" s="40"/>
      <c r="M306" s="40">
        <v>465</v>
      </c>
      <c r="N306" s="40">
        <v>57</v>
      </c>
      <c r="O306" s="40">
        <v>1.3</v>
      </c>
      <c r="P306" s="40">
        <v>1.3</v>
      </c>
      <c r="Q306" s="39" t="s">
        <v>2147</v>
      </c>
      <c r="R306" s="40">
        <v>57</v>
      </c>
      <c r="S306" s="40">
        <v>350</v>
      </c>
      <c r="T306" s="40"/>
    </row>
    <row r="307" spans="1:20" ht="22.5">
      <c r="A307" s="13">
        <v>308</v>
      </c>
      <c r="B307" s="40" t="s">
        <v>2934</v>
      </c>
      <c r="C307" s="40" t="s">
        <v>2319</v>
      </c>
      <c r="D307" s="40" t="s">
        <v>28</v>
      </c>
      <c r="E307" s="40" t="s">
        <v>1897</v>
      </c>
      <c r="F307" s="40" t="s">
        <v>2338</v>
      </c>
      <c r="G307" s="40" t="s">
        <v>1712</v>
      </c>
      <c r="H307" s="40" t="s">
        <v>2935</v>
      </c>
      <c r="I307" s="40">
        <v>87</v>
      </c>
      <c r="J307" s="40">
        <v>87</v>
      </c>
      <c r="K307" s="40"/>
      <c r="L307" s="40"/>
      <c r="M307" s="40">
        <v>400</v>
      </c>
      <c r="N307" s="40">
        <v>100</v>
      </c>
      <c r="O307" s="40">
        <v>1.5</v>
      </c>
      <c r="P307" s="40">
        <v>1.5</v>
      </c>
      <c r="Q307" s="39" t="s">
        <v>2147</v>
      </c>
      <c r="R307" s="40">
        <v>100</v>
      </c>
      <c r="S307" s="40"/>
      <c r="T307" s="40"/>
    </row>
    <row r="308" spans="1:20" ht="67.5">
      <c r="A308" s="13">
        <v>309</v>
      </c>
      <c r="B308" s="40" t="s">
        <v>2936</v>
      </c>
      <c r="C308" s="40" t="s">
        <v>2319</v>
      </c>
      <c r="D308" s="40" t="s">
        <v>516</v>
      </c>
      <c r="E308" s="40" t="s">
        <v>2668</v>
      </c>
      <c r="F308" s="40" t="s">
        <v>2937</v>
      </c>
      <c r="G308" s="40" t="s">
        <v>1658</v>
      </c>
      <c r="H308" s="40" t="s">
        <v>2938</v>
      </c>
      <c r="I308" s="40">
        <v>28</v>
      </c>
      <c r="J308" s="40">
        <v>28</v>
      </c>
      <c r="K308" s="40"/>
      <c r="L308" s="40"/>
      <c r="M308" s="40">
        <v>1500</v>
      </c>
      <c r="N308" s="40">
        <v>400</v>
      </c>
      <c r="O308" s="40" t="s">
        <v>2939</v>
      </c>
      <c r="P308" s="40" t="s">
        <v>2939</v>
      </c>
      <c r="Q308" s="39" t="s">
        <v>2147</v>
      </c>
      <c r="R308" s="40">
        <v>400</v>
      </c>
      <c r="S308" s="40"/>
      <c r="T308" s="40"/>
    </row>
    <row r="309" spans="1:20" ht="33.75">
      <c r="A309" s="13">
        <v>310</v>
      </c>
      <c r="B309" s="13" t="s">
        <v>2940</v>
      </c>
      <c r="C309" s="13" t="s">
        <v>320</v>
      </c>
      <c r="D309" s="13" t="s">
        <v>28</v>
      </c>
      <c r="E309" s="13" t="s">
        <v>2598</v>
      </c>
      <c r="F309" s="29" t="s">
        <v>2567</v>
      </c>
      <c r="G309" s="29" t="s">
        <v>1851</v>
      </c>
      <c r="H309" s="28" t="s">
        <v>2941</v>
      </c>
      <c r="I309" s="13">
        <v>10</v>
      </c>
      <c r="J309" s="13">
        <v>10</v>
      </c>
      <c r="K309" s="48"/>
      <c r="L309" s="48"/>
      <c r="M309" s="13">
        <v>168</v>
      </c>
      <c r="N309" s="13">
        <v>42</v>
      </c>
      <c r="O309" s="40">
        <v>2</v>
      </c>
      <c r="P309" s="40">
        <v>2</v>
      </c>
      <c r="Q309" s="39" t="s">
        <v>2147</v>
      </c>
      <c r="R309" s="13">
        <v>42</v>
      </c>
      <c r="S309" s="33"/>
      <c r="T309" s="53"/>
    </row>
    <row r="310" spans="1:20" ht="24">
      <c r="A310" s="13">
        <v>311</v>
      </c>
      <c r="B310" s="13" t="s">
        <v>2942</v>
      </c>
      <c r="C310" s="13" t="s">
        <v>320</v>
      </c>
      <c r="D310" s="13" t="s">
        <v>28</v>
      </c>
      <c r="E310" s="13" t="s">
        <v>2943</v>
      </c>
      <c r="F310" s="29" t="s">
        <v>2567</v>
      </c>
      <c r="G310" s="29" t="s">
        <v>1851</v>
      </c>
      <c r="H310" s="28" t="s">
        <v>2944</v>
      </c>
      <c r="I310" s="13">
        <v>10</v>
      </c>
      <c r="J310" s="13">
        <v>10</v>
      </c>
      <c r="K310" s="48"/>
      <c r="L310" s="48"/>
      <c r="M310" s="13">
        <v>430</v>
      </c>
      <c r="N310" s="13">
        <v>54</v>
      </c>
      <c r="O310" s="18" t="s">
        <v>2945</v>
      </c>
      <c r="P310" s="18" t="s">
        <v>2945</v>
      </c>
      <c r="Q310" s="39" t="s">
        <v>2147</v>
      </c>
      <c r="R310" s="13">
        <v>54</v>
      </c>
      <c r="S310" s="33"/>
      <c r="T310" s="53"/>
    </row>
    <row r="311" spans="1:20" ht="33.75">
      <c r="A311" s="13">
        <v>312</v>
      </c>
      <c r="B311" s="13" t="s">
        <v>2946</v>
      </c>
      <c r="C311" s="13" t="s">
        <v>320</v>
      </c>
      <c r="D311" s="13" t="s">
        <v>149</v>
      </c>
      <c r="E311" s="13" t="s">
        <v>2270</v>
      </c>
      <c r="F311" s="29" t="s">
        <v>2567</v>
      </c>
      <c r="G311" s="29" t="s">
        <v>417</v>
      </c>
      <c r="H311" s="28" t="s">
        <v>2947</v>
      </c>
      <c r="I311" s="13">
        <v>6</v>
      </c>
      <c r="J311" s="13">
        <v>6</v>
      </c>
      <c r="K311" s="48"/>
      <c r="L311" s="48"/>
      <c r="M311" s="13">
        <v>757</v>
      </c>
      <c r="N311" s="13">
        <v>168</v>
      </c>
      <c r="O311" s="18" t="s">
        <v>2945</v>
      </c>
      <c r="P311" s="18" t="s">
        <v>2945</v>
      </c>
      <c r="Q311" s="39" t="s">
        <v>2147</v>
      </c>
      <c r="R311" s="13">
        <v>168</v>
      </c>
      <c r="S311" s="33"/>
      <c r="T311" s="53"/>
    </row>
    <row r="312" spans="1:20" ht="36">
      <c r="A312" s="13">
        <v>313</v>
      </c>
      <c r="B312" s="13" t="s">
        <v>2948</v>
      </c>
      <c r="C312" s="13" t="s">
        <v>320</v>
      </c>
      <c r="D312" s="13" t="s">
        <v>28</v>
      </c>
      <c r="E312" s="13" t="s">
        <v>1128</v>
      </c>
      <c r="F312" s="29" t="s">
        <v>2567</v>
      </c>
      <c r="G312" s="29" t="s">
        <v>1851</v>
      </c>
      <c r="H312" s="40" t="s">
        <v>2949</v>
      </c>
      <c r="I312" s="13">
        <v>10</v>
      </c>
      <c r="J312" s="13">
        <v>10</v>
      </c>
      <c r="K312" s="48"/>
      <c r="L312" s="48"/>
      <c r="M312" s="13">
        <v>50</v>
      </c>
      <c r="N312" s="13">
        <v>20</v>
      </c>
      <c r="O312" s="13">
        <v>1</v>
      </c>
      <c r="P312" s="13">
        <v>1</v>
      </c>
      <c r="Q312" s="39" t="s">
        <v>2147</v>
      </c>
      <c r="R312" s="13">
        <v>20</v>
      </c>
      <c r="S312" s="33"/>
      <c r="T312" s="53"/>
    </row>
    <row r="313" spans="1:20" ht="78.75">
      <c r="A313" s="13">
        <v>314</v>
      </c>
      <c r="B313" s="13" t="s">
        <v>2950</v>
      </c>
      <c r="C313" s="13" t="s">
        <v>320</v>
      </c>
      <c r="D313" s="13" t="s">
        <v>28</v>
      </c>
      <c r="E313" s="13" t="s">
        <v>1138</v>
      </c>
      <c r="F313" s="29" t="s">
        <v>2567</v>
      </c>
      <c r="G313" s="29" t="s">
        <v>417</v>
      </c>
      <c r="H313" s="28" t="s">
        <v>2951</v>
      </c>
      <c r="I313" s="13">
        <v>10</v>
      </c>
      <c r="J313" s="13">
        <v>10</v>
      </c>
      <c r="K313" s="48"/>
      <c r="L313" s="48"/>
      <c r="M313" s="13">
        <v>690</v>
      </c>
      <c r="N313" s="13">
        <v>126</v>
      </c>
      <c r="O313" s="13">
        <v>1.2</v>
      </c>
      <c r="P313" s="13">
        <v>1.2</v>
      </c>
      <c r="Q313" s="39" t="s">
        <v>2147</v>
      </c>
      <c r="R313" s="13">
        <v>126</v>
      </c>
      <c r="S313" s="33"/>
      <c r="T313" s="53"/>
    </row>
    <row r="314" spans="1:20" ht="56.25">
      <c r="A314" s="13">
        <v>315</v>
      </c>
      <c r="B314" s="13" t="s">
        <v>2952</v>
      </c>
      <c r="C314" s="13" t="s">
        <v>320</v>
      </c>
      <c r="D314" s="13" t="s">
        <v>28</v>
      </c>
      <c r="E314" s="13" t="s">
        <v>1085</v>
      </c>
      <c r="F314" s="29" t="s">
        <v>2567</v>
      </c>
      <c r="G314" s="29" t="s">
        <v>417</v>
      </c>
      <c r="H314" s="28" t="s">
        <v>2953</v>
      </c>
      <c r="I314" s="13">
        <v>10</v>
      </c>
      <c r="J314" s="13">
        <v>10</v>
      </c>
      <c r="K314" s="48"/>
      <c r="L314" s="48"/>
      <c r="M314" s="13">
        <v>525</v>
      </c>
      <c r="N314" s="13">
        <v>71</v>
      </c>
      <c r="O314" s="13">
        <v>1.2</v>
      </c>
      <c r="P314" s="13">
        <v>1.2</v>
      </c>
      <c r="Q314" s="39" t="s">
        <v>2147</v>
      </c>
      <c r="R314" s="13">
        <v>71</v>
      </c>
      <c r="S314" s="33"/>
      <c r="T314" s="53"/>
    </row>
    <row r="315" spans="1:20" ht="45">
      <c r="A315" s="13">
        <v>316</v>
      </c>
      <c r="B315" s="13" t="s">
        <v>2954</v>
      </c>
      <c r="C315" s="13" t="s">
        <v>320</v>
      </c>
      <c r="D315" s="13" t="s">
        <v>28</v>
      </c>
      <c r="E315" s="13" t="s">
        <v>2041</v>
      </c>
      <c r="F315" s="29" t="s">
        <v>2567</v>
      </c>
      <c r="G315" s="29" t="s">
        <v>1851</v>
      </c>
      <c r="H315" s="28" t="s">
        <v>2955</v>
      </c>
      <c r="I315" s="13">
        <v>10</v>
      </c>
      <c r="J315" s="13">
        <v>10</v>
      </c>
      <c r="K315" s="48"/>
      <c r="L315" s="48"/>
      <c r="M315" s="13">
        <v>218</v>
      </c>
      <c r="N315" s="13">
        <v>48</v>
      </c>
      <c r="O315" s="13">
        <v>1.5</v>
      </c>
      <c r="P315" s="13">
        <v>1.5</v>
      </c>
      <c r="Q315" s="39" t="s">
        <v>2147</v>
      </c>
      <c r="R315" s="13">
        <v>48</v>
      </c>
      <c r="S315" s="33"/>
      <c r="T315" s="53"/>
    </row>
    <row r="316" spans="1:20" ht="33.75">
      <c r="A316" s="13">
        <v>317</v>
      </c>
      <c r="B316" s="40" t="s">
        <v>2956</v>
      </c>
      <c r="C316" s="13" t="s">
        <v>320</v>
      </c>
      <c r="D316" s="40" t="s">
        <v>28</v>
      </c>
      <c r="E316" s="13" t="s">
        <v>2270</v>
      </c>
      <c r="F316" s="40" t="s">
        <v>2832</v>
      </c>
      <c r="G316" s="40" t="s">
        <v>2833</v>
      </c>
      <c r="H316" s="41" t="s">
        <v>2957</v>
      </c>
      <c r="I316" s="51">
        <v>20</v>
      </c>
      <c r="J316" s="51">
        <v>20</v>
      </c>
      <c r="K316" s="51"/>
      <c r="L316" s="51"/>
      <c r="M316" s="43">
        <v>1453</v>
      </c>
      <c r="N316" s="52">
        <v>126</v>
      </c>
      <c r="O316" s="40">
        <v>1.5</v>
      </c>
      <c r="P316" s="40">
        <v>1.5</v>
      </c>
      <c r="Q316" s="39" t="s">
        <v>2147</v>
      </c>
      <c r="R316" s="52">
        <v>126</v>
      </c>
      <c r="S316" s="33"/>
      <c r="T316" s="53"/>
    </row>
    <row r="317" spans="1:20" ht="45">
      <c r="A317" s="13">
        <v>318</v>
      </c>
      <c r="B317" s="40" t="s">
        <v>2958</v>
      </c>
      <c r="C317" s="13" t="s">
        <v>86</v>
      </c>
      <c r="D317" s="40" t="s">
        <v>28</v>
      </c>
      <c r="E317" s="40" t="s">
        <v>2959</v>
      </c>
      <c r="F317" s="40" t="s">
        <v>2960</v>
      </c>
      <c r="G317" s="29" t="s">
        <v>1708</v>
      </c>
      <c r="H317" s="40" t="s">
        <v>2961</v>
      </c>
      <c r="I317" s="48">
        <v>15.1</v>
      </c>
      <c r="J317" s="48">
        <v>15.1</v>
      </c>
      <c r="K317" s="48"/>
      <c r="L317" s="48"/>
      <c r="M317" s="40">
        <v>500</v>
      </c>
      <c r="N317" s="40">
        <v>57</v>
      </c>
      <c r="O317" s="40">
        <v>1.5</v>
      </c>
      <c r="P317" s="40">
        <v>1.5</v>
      </c>
      <c r="Q317" s="39" t="s">
        <v>2147</v>
      </c>
      <c r="R317" s="40">
        <v>57</v>
      </c>
      <c r="S317" s="33"/>
      <c r="T317" s="53"/>
    </row>
    <row r="318" spans="1:20" ht="33.75">
      <c r="A318" s="13">
        <v>319</v>
      </c>
      <c r="B318" s="40" t="s">
        <v>2962</v>
      </c>
      <c r="C318" s="13" t="s">
        <v>86</v>
      </c>
      <c r="D318" s="40" t="s">
        <v>28</v>
      </c>
      <c r="E318" s="40" t="s">
        <v>1098</v>
      </c>
      <c r="F318" s="36" t="s">
        <v>2832</v>
      </c>
      <c r="G318" s="36" t="s">
        <v>2963</v>
      </c>
      <c r="H318" s="40" t="s">
        <v>2964</v>
      </c>
      <c r="I318" s="36">
        <v>11.8</v>
      </c>
      <c r="J318" s="36">
        <v>11.8</v>
      </c>
      <c r="K318" s="36"/>
      <c r="L318" s="36"/>
      <c r="M318" s="36">
        <v>780</v>
      </c>
      <c r="N318" s="36">
        <v>260</v>
      </c>
      <c r="O318" s="36">
        <v>2</v>
      </c>
      <c r="P318" s="36">
        <v>2</v>
      </c>
      <c r="Q318" s="39" t="s">
        <v>2147</v>
      </c>
      <c r="R318" s="40">
        <v>260</v>
      </c>
      <c r="S318" s="40"/>
      <c r="T318" s="53"/>
    </row>
    <row r="319" spans="1:20" ht="33.75">
      <c r="A319" s="13">
        <v>320</v>
      </c>
      <c r="B319" s="40" t="s">
        <v>2965</v>
      </c>
      <c r="C319" s="13" t="s">
        <v>86</v>
      </c>
      <c r="D319" s="36" t="s">
        <v>28</v>
      </c>
      <c r="E319" s="40" t="s">
        <v>1085</v>
      </c>
      <c r="F319" s="36" t="s">
        <v>2567</v>
      </c>
      <c r="G319" s="36" t="s">
        <v>2966</v>
      </c>
      <c r="H319" s="40" t="s">
        <v>2967</v>
      </c>
      <c r="I319" s="36">
        <v>31</v>
      </c>
      <c r="J319" s="36">
        <v>31</v>
      </c>
      <c r="K319" s="36"/>
      <c r="L319" s="36"/>
      <c r="M319" s="36">
        <v>200</v>
      </c>
      <c r="N319" s="36">
        <v>30</v>
      </c>
      <c r="O319" s="28" t="s">
        <v>2968</v>
      </c>
      <c r="P319" s="28" t="s">
        <v>2968</v>
      </c>
      <c r="Q319" s="39" t="s">
        <v>2147</v>
      </c>
      <c r="R319" s="36">
        <v>30</v>
      </c>
      <c r="S319" s="40"/>
      <c r="T319" s="53"/>
    </row>
    <row r="320" spans="1:20" ht="24">
      <c r="A320" s="13">
        <v>321</v>
      </c>
      <c r="B320" s="13" t="s">
        <v>2969</v>
      </c>
      <c r="C320" s="28" t="s">
        <v>320</v>
      </c>
      <c r="D320" s="28" t="s">
        <v>28</v>
      </c>
      <c r="E320" s="13" t="s">
        <v>2178</v>
      </c>
      <c r="F320" s="40" t="s">
        <v>2197</v>
      </c>
      <c r="G320" s="40" t="s">
        <v>677</v>
      </c>
      <c r="H320" s="13" t="s">
        <v>2970</v>
      </c>
      <c r="I320" s="13">
        <v>8</v>
      </c>
      <c r="J320" s="13">
        <v>8</v>
      </c>
      <c r="K320" s="40"/>
      <c r="L320" s="40"/>
      <c r="M320" s="13">
        <v>1250</v>
      </c>
      <c r="N320" s="13">
        <v>324</v>
      </c>
      <c r="O320" s="28">
        <v>1</v>
      </c>
      <c r="P320" s="28">
        <v>1</v>
      </c>
      <c r="Q320" s="39" t="s">
        <v>2147</v>
      </c>
      <c r="R320" s="40">
        <v>100</v>
      </c>
      <c r="S320" s="40">
        <v>8</v>
      </c>
      <c r="T320" s="40">
        <v>800</v>
      </c>
    </row>
    <row r="321" spans="1:20" ht="24">
      <c r="A321" s="13">
        <v>322</v>
      </c>
      <c r="B321" s="13" t="s">
        <v>980</v>
      </c>
      <c r="C321" s="28" t="s">
        <v>320</v>
      </c>
      <c r="D321" s="28" t="s">
        <v>28</v>
      </c>
      <c r="E321" s="13" t="s">
        <v>975</v>
      </c>
      <c r="F321" s="40" t="s">
        <v>2197</v>
      </c>
      <c r="G321" s="40" t="s">
        <v>677</v>
      </c>
      <c r="H321" s="13" t="s">
        <v>2971</v>
      </c>
      <c r="I321" s="13">
        <v>10</v>
      </c>
      <c r="J321" s="13">
        <v>10</v>
      </c>
      <c r="K321" s="40"/>
      <c r="L321" s="40"/>
      <c r="M321" s="13">
        <v>1664</v>
      </c>
      <c r="N321" s="13">
        <v>562</v>
      </c>
      <c r="O321" s="28" t="s">
        <v>2968</v>
      </c>
      <c r="P321" s="28" t="s">
        <v>2968</v>
      </c>
      <c r="Q321" s="39" t="s">
        <v>2147</v>
      </c>
      <c r="R321" s="40">
        <v>140</v>
      </c>
      <c r="S321" s="40">
        <v>625</v>
      </c>
      <c r="T321" s="40" t="s">
        <v>2972</v>
      </c>
    </row>
    <row r="322" spans="1:20" ht="24">
      <c r="A322" s="13">
        <v>323</v>
      </c>
      <c r="B322" s="13" t="s">
        <v>2973</v>
      </c>
      <c r="C322" s="28" t="s">
        <v>320</v>
      </c>
      <c r="D322" s="28" t="s">
        <v>28</v>
      </c>
      <c r="E322" s="13" t="s">
        <v>1005</v>
      </c>
      <c r="F322" s="40" t="s">
        <v>2197</v>
      </c>
      <c r="G322" s="40" t="s">
        <v>677</v>
      </c>
      <c r="H322" s="13" t="s">
        <v>2974</v>
      </c>
      <c r="I322" s="13">
        <v>10</v>
      </c>
      <c r="J322" s="13">
        <v>10</v>
      </c>
      <c r="K322" s="40"/>
      <c r="L322" s="40"/>
      <c r="M322" s="13">
        <v>1600</v>
      </c>
      <c r="N322" s="13">
        <v>268</v>
      </c>
      <c r="O322" s="28" t="s">
        <v>190</v>
      </c>
      <c r="P322" s="28" t="s">
        <v>190</v>
      </c>
      <c r="Q322" s="39" t="s">
        <v>2147</v>
      </c>
      <c r="R322" s="40">
        <v>85</v>
      </c>
      <c r="S322" s="40">
        <v>12</v>
      </c>
      <c r="T322" s="40">
        <v>1020</v>
      </c>
    </row>
    <row r="323" spans="1:20" ht="24">
      <c r="A323" s="13">
        <v>324</v>
      </c>
      <c r="B323" s="13" t="s">
        <v>1071</v>
      </c>
      <c r="C323" s="28" t="s">
        <v>320</v>
      </c>
      <c r="D323" s="28" t="s">
        <v>28</v>
      </c>
      <c r="E323" s="13" t="s">
        <v>2975</v>
      </c>
      <c r="F323" s="40" t="s">
        <v>2197</v>
      </c>
      <c r="G323" s="40" t="s">
        <v>677</v>
      </c>
      <c r="H323" s="13" t="s">
        <v>2974</v>
      </c>
      <c r="I323" s="13">
        <v>10</v>
      </c>
      <c r="J323" s="13">
        <v>10</v>
      </c>
      <c r="K323" s="40"/>
      <c r="L323" s="40"/>
      <c r="M323" s="13">
        <v>1200</v>
      </c>
      <c r="N323" s="13">
        <v>54</v>
      </c>
      <c r="O323" s="28">
        <v>2</v>
      </c>
      <c r="P323" s="28">
        <v>2</v>
      </c>
      <c r="Q323" s="39" t="s">
        <v>2147</v>
      </c>
      <c r="R323" s="40">
        <v>20</v>
      </c>
      <c r="S323" s="40">
        <v>8</v>
      </c>
      <c r="T323" s="40">
        <v>1600</v>
      </c>
    </row>
    <row r="324" spans="1:20" ht="48">
      <c r="A324" s="13">
        <v>325</v>
      </c>
      <c r="B324" s="13" t="s">
        <v>2976</v>
      </c>
      <c r="C324" s="28" t="s">
        <v>320</v>
      </c>
      <c r="D324" s="28" t="s">
        <v>28</v>
      </c>
      <c r="E324" s="13" t="s">
        <v>2977</v>
      </c>
      <c r="F324" s="40" t="s">
        <v>2197</v>
      </c>
      <c r="G324" s="40" t="s">
        <v>677</v>
      </c>
      <c r="H324" s="13" t="s">
        <v>2978</v>
      </c>
      <c r="I324" s="13">
        <v>10</v>
      </c>
      <c r="J324" s="13">
        <v>10</v>
      </c>
      <c r="K324" s="40"/>
      <c r="L324" s="40"/>
      <c r="M324" s="13">
        <v>1782</v>
      </c>
      <c r="N324" s="13">
        <v>332</v>
      </c>
      <c r="O324" s="28" t="s">
        <v>190</v>
      </c>
      <c r="P324" s="28" t="s">
        <v>190</v>
      </c>
      <c r="Q324" s="39" t="s">
        <v>2147</v>
      </c>
      <c r="R324" s="40">
        <v>332</v>
      </c>
      <c r="S324" s="40">
        <v>28</v>
      </c>
      <c r="T324" s="40">
        <v>6000</v>
      </c>
    </row>
    <row r="325" spans="1:20" ht="48">
      <c r="A325" s="13">
        <v>326</v>
      </c>
      <c r="B325" s="13" t="s">
        <v>2979</v>
      </c>
      <c r="C325" s="28" t="s">
        <v>320</v>
      </c>
      <c r="D325" s="28" t="s">
        <v>28</v>
      </c>
      <c r="E325" s="13" t="s">
        <v>1046</v>
      </c>
      <c r="F325" s="40" t="s">
        <v>2197</v>
      </c>
      <c r="G325" s="40" t="s">
        <v>677</v>
      </c>
      <c r="H325" s="13" t="s">
        <v>2980</v>
      </c>
      <c r="I325" s="13">
        <v>10</v>
      </c>
      <c r="J325" s="13">
        <v>10</v>
      </c>
      <c r="K325" s="40"/>
      <c r="L325" s="40"/>
      <c r="M325" s="13">
        <v>2631</v>
      </c>
      <c r="N325" s="13">
        <v>402</v>
      </c>
      <c r="O325" s="28">
        <v>2</v>
      </c>
      <c r="P325" s="28">
        <v>2</v>
      </c>
      <c r="Q325" s="39" t="s">
        <v>2147</v>
      </c>
      <c r="R325" s="40">
        <v>405</v>
      </c>
      <c r="S325" s="40">
        <v>65</v>
      </c>
      <c r="T325" s="40" t="s">
        <v>877</v>
      </c>
    </row>
    <row r="326" spans="1:20" ht="48">
      <c r="A326" s="13">
        <v>327</v>
      </c>
      <c r="B326" s="13" t="s">
        <v>2981</v>
      </c>
      <c r="C326" s="28" t="s">
        <v>320</v>
      </c>
      <c r="D326" s="28" t="s">
        <v>28</v>
      </c>
      <c r="E326" s="13" t="s">
        <v>2982</v>
      </c>
      <c r="F326" s="40" t="s">
        <v>2197</v>
      </c>
      <c r="G326" s="40" t="s">
        <v>677</v>
      </c>
      <c r="H326" s="13" t="s">
        <v>2983</v>
      </c>
      <c r="I326" s="13">
        <v>10</v>
      </c>
      <c r="J326" s="13">
        <v>10</v>
      </c>
      <c r="K326" s="40"/>
      <c r="L326" s="40"/>
      <c r="M326" s="13">
        <v>1912</v>
      </c>
      <c r="N326" s="13">
        <v>101</v>
      </c>
      <c r="O326" s="28" t="s">
        <v>877</v>
      </c>
      <c r="P326" s="28" t="s">
        <v>877</v>
      </c>
      <c r="Q326" s="39" t="s">
        <v>2147</v>
      </c>
      <c r="R326" s="40">
        <v>68</v>
      </c>
      <c r="S326" s="40">
        <v>44</v>
      </c>
      <c r="T326" s="40">
        <v>3000</v>
      </c>
    </row>
    <row r="327" spans="1:20" ht="48">
      <c r="A327" s="13">
        <v>328</v>
      </c>
      <c r="B327" s="13" t="s">
        <v>2984</v>
      </c>
      <c r="C327" s="28" t="s">
        <v>320</v>
      </c>
      <c r="D327" s="28" t="s">
        <v>67</v>
      </c>
      <c r="E327" s="13" t="s">
        <v>2985</v>
      </c>
      <c r="F327" s="40" t="s">
        <v>2197</v>
      </c>
      <c r="G327" s="40" t="s">
        <v>677</v>
      </c>
      <c r="H327" s="13" t="s">
        <v>2986</v>
      </c>
      <c r="I327" s="13">
        <v>10</v>
      </c>
      <c r="J327" s="13">
        <v>10</v>
      </c>
      <c r="K327" s="40"/>
      <c r="L327" s="40"/>
      <c r="M327" s="13">
        <v>2312</v>
      </c>
      <c r="N327" s="13">
        <v>225</v>
      </c>
      <c r="O327" s="28" t="s">
        <v>840</v>
      </c>
      <c r="P327" s="28" t="s">
        <v>840</v>
      </c>
      <c r="Q327" s="39" t="s">
        <v>2147</v>
      </c>
      <c r="R327" s="40">
        <v>189</v>
      </c>
      <c r="S327" s="40">
        <v>47</v>
      </c>
      <c r="T327" s="40">
        <v>9000</v>
      </c>
    </row>
    <row r="328" spans="1:20" ht="36">
      <c r="A328" s="13">
        <v>329</v>
      </c>
      <c r="B328" s="13" t="s">
        <v>2987</v>
      </c>
      <c r="C328" s="28" t="s">
        <v>86</v>
      </c>
      <c r="D328" s="28" t="s">
        <v>28</v>
      </c>
      <c r="E328" s="28" t="s">
        <v>1635</v>
      </c>
      <c r="F328" s="54" t="s">
        <v>2222</v>
      </c>
      <c r="G328" s="54" t="s">
        <v>677</v>
      </c>
      <c r="H328" s="28" t="s">
        <v>2223</v>
      </c>
      <c r="I328" s="28">
        <v>10</v>
      </c>
      <c r="J328" s="28">
        <v>10</v>
      </c>
      <c r="K328" s="28"/>
      <c r="L328" s="28"/>
      <c r="M328" s="28">
        <v>3000</v>
      </c>
      <c r="N328" s="28">
        <v>459</v>
      </c>
      <c r="O328" s="28">
        <v>8</v>
      </c>
      <c r="P328" s="28">
        <v>8</v>
      </c>
      <c r="Q328" s="39" t="s">
        <v>2147</v>
      </c>
      <c r="R328" s="28">
        <v>100</v>
      </c>
      <c r="S328" s="28">
        <v>300</v>
      </c>
      <c r="T328" s="28" t="s">
        <v>1873</v>
      </c>
    </row>
    <row r="329" spans="1:20" ht="33.75">
      <c r="A329" s="13">
        <v>330</v>
      </c>
      <c r="B329" s="28" t="s">
        <v>2988</v>
      </c>
      <c r="C329" s="28" t="s">
        <v>86</v>
      </c>
      <c r="D329" s="28" t="s">
        <v>28</v>
      </c>
      <c r="E329" s="28" t="s">
        <v>2989</v>
      </c>
      <c r="F329" s="55" t="s">
        <v>2338</v>
      </c>
      <c r="G329" s="29" t="s">
        <v>2990</v>
      </c>
      <c r="H329" s="28" t="s">
        <v>2991</v>
      </c>
      <c r="I329" s="40">
        <v>10</v>
      </c>
      <c r="J329" s="40">
        <v>10</v>
      </c>
      <c r="K329" s="28"/>
      <c r="L329" s="28"/>
      <c r="M329" s="28">
        <v>635</v>
      </c>
      <c r="N329" s="28">
        <v>143</v>
      </c>
      <c r="O329" s="28">
        <v>1.8</v>
      </c>
      <c r="P329" s="28">
        <v>1.8</v>
      </c>
      <c r="Q329" s="39" t="s">
        <v>2147</v>
      </c>
      <c r="R329" s="40">
        <v>12</v>
      </c>
      <c r="S329" s="40">
        <v>0.2</v>
      </c>
      <c r="T329" s="40">
        <v>7</v>
      </c>
    </row>
    <row r="330" spans="1:20" ht="33.75">
      <c r="A330" s="13">
        <v>331</v>
      </c>
      <c r="B330" s="28" t="s">
        <v>2992</v>
      </c>
      <c r="C330" s="28" t="s">
        <v>86</v>
      </c>
      <c r="D330" s="28" t="s">
        <v>28</v>
      </c>
      <c r="E330" s="28" t="s">
        <v>2993</v>
      </c>
      <c r="F330" s="55" t="s">
        <v>2338</v>
      </c>
      <c r="G330" s="29" t="s">
        <v>2990</v>
      </c>
      <c r="H330" s="28" t="s">
        <v>2994</v>
      </c>
      <c r="I330" s="40">
        <v>10</v>
      </c>
      <c r="J330" s="40">
        <v>10</v>
      </c>
      <c r="K330" s="28"/>
      <c r="L330" s="28"/>
      <c r="M330" s="28">
        <v>860</v>
      </c>
      <c r="N330" s="28">
        <v>214</v>
      </c>
      <c r="O330" s="40">
        <v>1</v>
      </c>
      <c r="P330" s="40">
        <v>1</v>
      </c>
      <c r="Q330" s="39" t="s">
        <v>2147</v>
      </c>
      <c r="R330" s="40">
        <v>13</v>
      </c>
      <c r="S330" s="40">
        <v>0.26</v>
      </c>
      <c r="T330" s="40">
        <v>0</v>
      </c>
    </row>
    <row r="331" spans="1:20" ht="45">
      <c r="A331" s="13">
        <v>332</v>
      </c>
      <c r="B331" s="28" t="s">
        <v>2995</v>
      </c>
      <c r="C331" s="28" t="s">
        <v>86</v>
      </c>
      <c r="D331" s="28" t="s">
        <v>28</v>
      </c>
      <c r="E331" s="28" t="s">
        <v>2993</v>
      </c>
      <c r="F331" s="55" t="s">
        <v>2338</v>
      </c>
      <c r="G331" s="29" t="s">
        <v>2996</v>
      </c>
      <c r="H331" s="28" t="s">
        <v>2997</v>
      </c>
      <c r="I331" s="40">
        <v>24.92</v>
      </c>
      <c r="J331" s="40">
        <v>24.92</v>
      </c>
      <c r="K331" s="28"/>
      <c r="L331" s="28"/>
      <c r="M331" s="28">
        <v>860</v>
      </c>
      <c r="N331" s="28">
        <v>214</v>
      </c>
      <c r="O331" s="40">
        <v>13.8</v>
      </c>
      <c r="P331" s="40">
        <v>13.8</v>
      </c>
      <c r="Q331" s="39" t="s">
        <v>2147</v>
      </c>
      <c r="R331" s="40">
        <v>13</v>
      </c>
      <c r="S331" s="40">
        <v>0.26</v>
      </c>
      <c r="T331" s="40">
        <v>0</v>
      </c>
    </row>
    <row r="332" spans="1:20" ht="22.5">
      <c r="A332" s="13">
        <v>333</v>
      </c>
      <c r="B332" s="40" t="s">
        <v>2998</v>
      </c>
      <c r="C332" s="28" t="s">
        <v>2319</v>
      </c>
      <c r="D332" s="28" t="s">
        <v>149</v>
      </c>
      <c r="E332" s="28" t="s">
        <v>1540</v>
      </c>
      <c r="F332" s="55" t="s">
        <v>2338</v>
      </c>
      <c r="G332" s="29" t="s">
        <v>2990</v>
      </c>
      <c r="H332" s="40" t="s">
        <v>2999</v>
      </c>
      <c r="I332" s="40">
        <v>18</v>
      </c>
      <c r="J332" s="40">
        <v>18</v>
      </c>
      <c r="K332" s="40"/>
      <c r="L332" s="28"/>
      <c r="M332" s="28">
        <v>309</v>
      </c>
      <c r="N332" s="40">
        <v>100</v>
      </c>
      <c r="O332" s="40">
        <v>1.5</v>
      </c>
      <c r="P332" s="40">
        <v>1.5</v>
      </c>
      <c r="Q332" s="39" t="s">
        <v>2147</v>
      </c>
      <c r="R332" s="40">
        <v>0</v>
      </c>
      <c r="S332" s="40">
        <v>0</v>
      </c>
      <c r="T332" s="40">
        <v>0</v>
      </c>
    </row>
    <row r="333" spans="1:20" ht="22.5">
      <c r="A333" s="13">
        <v>334</v>
      </c>
      <c r="B333" s="40" t="s">
        <v>3000</v>
      </c>
      <c r="C333" s="28" t="s">
        <v>2319</v>
      </c>
      <c r="D333" s="28" t="s">
        <v>149</v>
      </c>
      <c r="E333" s="28" t="s">
        <v>1540</v>
      </c>
      <c r="F333" s="55" t="s">
        <v>2338</v>
      </c>
      <c r="G333" s="29" t="s">
        <v>2990</v>
      </c>
      <c r="H333" s="40" t="s">
        <v>3001</v>
      </c>
      <c r="I333" s="40">
        <v>10</v>
      </c>
      <c r="J333" s="40">
        <v>10</v>
      </c>
      <c r="K333" s="40"/>
      <c r="L333" s="28"/>
      <c r="M333" s="40">
        <v>309</v>
      </c>
      <c r="N333" s="28">
        <v>100</v>
      </c>
      <c r="O333" s="40">
        <v>2</v>
      </c>
      <c r="P333" s="40">
        <v>2</v>
      </c>
      <c r="Q333" s="39" t="s">
        <v>2147</v>
      </c>
      <c r="R333" s="40">
        <v>0</v>
      </c>
      <c r="S333" s="40">
        <v>0</v>
      </c>
      <c r="T333" s="40">
        <v>0</v>
      </c>
    </row>
    <row r="334" spans="1:20" ht="56.25">
      <c r="A334" s="13">
        <v>335</v>
      </c>
      <c r="B334" s="40" t="s">
        <v>3002</v>
      </c>
      <c r="C334" s="40" t="s">
        <v>2319</v>
      </c>
      <c r="D334" s="40" t="s">
        <v>67</v>
      </c>
      <c r="E334" s="40" t="s">
        <v>1540</v>
      </c>
      <c r="F334" s="55" t="s">
        <v>2338</v>
      </c>
      <c r="G334" s="29" t="s">
        <v>3003</v>
      </c>
      <c r="H334" s="40" t="s">
        <v>3004</v>
      </c>
      <c r="I334" s="40">
        <v>4</v>
      </c>
      <c r="J334" s="40">
        <v>4</v>
      </c>
      <c r="K334" s="55"/>
      <c r="L334" s="40"/>
      <c r="M334" s="40">
        <v>468</v>
      </c>
      <c r="N334" s="40">
        <v>190</v>
      </c>
      <c r="O334" s="40">
        <v>2</v>
      </c>
      <c r="P334" s="40">
        <v>2</v>
      </c>
      <c r="Q334" s="39" t="s">
        <v>2147</v>
      </c>
      <c r="R334" s="40">
        <v>0</v>
      </c>
      <c r="S334" s="40">
        <v>0</v>
      </c>
      <c r="T334" s="40">
        <v>0</v>
      </c>
    </row>
    <row r="335" spans="1:20" ht="22.5">
      <c r="A335" s="13">
        <v>336</v>
      </c>
      <c r="B335" s="40" t="s">
        <v>3005</v>
      </c>
      <c r="C335" s="40" t="s">
        <v>2319</v>
      </c>
      <c r="D335" s="28" t="s">
        <v>67</v>
      </c>
      <c r="E335" s="28" t="s">
        <v>3006</v>
      </c>
      <c r="F335" s="55" t="s">
        <v>2338</v>
      </c>
      <c r="G335" s="29" t="s">
        <v>2990</v>
      </c>
      <c r="H335" s="40" t="s">
        <v>3007</v>
      </c>
      <c r="I335" s="40">
        <v>10</v>
      </c>
      <c r="J335" s="40">
        <v>10</v>
      </c>
      <c r="K335" s="28"/>
      <c r="L335" s="28"/>
      <c r="M335" s="40">
        <v>183</v>
      </c>
      <c r="N335" s="28">
        <v>30</v>
      </c>
      <c r="O335" s="28">
        <v>1.8</v>
      </c>
      <c r="P335" s="28">
        <v>1.8</v>
      </c>
      <c r="Q335" s="39" t="s">
        <v>2147</v>
      </c>
      <c r="R335" s="40">
        <v>0</v>
      </c>
      <c r="S335" s="40">
        <v>0</v>
      </c>
      <c r="T335" s="40">
        <v>0</v>
      </c>
    </row>
    <row r="336" spans="1:20" ht="22.5">
      <c r="A336" s="13">
        <v>337</v>
      </c>
      <c r="B336" s="40" t="s">
        <v>3008</v>
      </c>
      <c r="C336" s="40" t="s">
        <v>2319</v>
      </c>
      <c r="D336" s="28" t="s">
        <v>28</v>
      </c>
      <c r="E336" s="28" t="s">
        <v>1543</v>
      </c>
      <c r="F336" s="55" t="s">
        <v>2338</v>
      </c>
      <c r="G336" s="29" t="s">
        <v>2990</v>
      </c>
      <c r="H336" s="28" t="s">
        <v>3009</v>
      </c>
      <c r="I336" s="40">
        <v>6</v>
      </c>
      <c r="J336" s="40">
        <v>6</v>
      </c>
      <c r="K336" s="28"/>
      <c r="L336" s="28"/>
      <c r="M336" s="28">
        <v>300</v>
      </c>
      <c r="N336" s="28">
        <v>65</v>
      </c>
      <c r="O336" s="28">
        <v>1.5</v>
      </c>
      <c r="P336" s="28">
        <v>1.5</v>
      </c>
      <c r="Q336" s="39" t="s">
        <v>2147</v>
      </c>
      <c r="R336" s="40">
        <v>0</v>
      </c>
      <c r="S336" s="40">
        <v>0</v>
      </c>
      <c r="T336" s="40">
        <v>0</v>
      </c>
    </row>
    <row r="337" spans="1:20" ht="33.75">
      <c r="A337" s="13">
        <v>338</v>
      </c>
      <c r="B337" s="40" t="s">
        <v>3010</v>
      </c>
      <c r="C337" s="40" t="s">
        <v>2319</v>
      </c>
      <c r="D337" s="40" t="s">
        <v>67</v>
      </c>
      <c r="E337" s="40" t="s">
        <v>3011</v>
      </c>
      <c r="F337" s="55" t="s">
        <v>2338</v>
      </c>
      <c r="G337" s="29" t="s">
        <v>3003</v>
      </c>
      <c r="H337" s="40" t="s">
        <v>3012</v>
      </c>
      <c r="I337" s="40">
        <v>4.5</v>
      </c>
      <c r="J337" s="40">
        <v>4.5</v>
      </c>
      <c r="K337" s="40"/>
      <c r="L337" s="28"/>
      <c r="M337" s="28">
        <v>64</v>
      </c>
      <c r="N337" s="28">
        <v>18</v>
      </c>
      <c r="O337" s="40">
        <v>2</v>
      </c>
      <c r="P337" s="40">
        <v>2</v>
      </c>
      <c r="Q337" s="39" t="s">
        <v>2147</v>
      </c>
      <c r="R337" s="40">
        <v>0</v>
      </c>
      <c r="S337" s="40">
        <v>0</v>
      </c>
      <c r="T337" s="40">
        <v>0</v>
      </c>
    </row>
    <row r="338" spans="1:20" ht="22.5">
      <c r="A338" s="13">
        <v>339</v>
      </c>
      <c r="B338" s="40" t="s">
        <v>3013</v>
      </c>
      <c r="C338" s="40" t="s">
        <v>2319</v>
      </c>
      <c r="D338" s="40" t="s">
        <v>28</v>
      </c>
      <c r="E338" s="40" t="s">
        <v>1524</v>
      </c>
      <c r="F338" s="55" t="s">
        <v>2338</v>
      </c>
      <c r="G338" s="29" t="s">
        <v>2990</v>
      </c>
      <c r="H338" s="40" t="s">
        <v>3014</v>
      </c>
      <c r="I338" s="40">
        <v>10</v>
      </c>
      <c r="J338" s="40">
        <v>10</v>
      </c>
      <c r="K338" s="40"/>
      <c r="L338" s="28"/>
      <c r="M338" s="28">
        <v>300</v>
      </c>
      <c r="N338" s="28">
        <v>102</v>
      </c>
      <c r="O338" s="28">
        <v>1.8</v>
      </c>
      <c r="P338" s="28">
        <v>1.8</v>
      </c>
      <c r="Q338" s="39" t="s">
        <v>2147</v>
      </c>
      <c r="R338" s="40">
        <v>0</v>
      </c>
      <c r="S338" s="40">
        <v>0</v>
      </c>
      <c r="T338" s="40">
        <v>0</v>
      </c>
    </row>
    <row r="339" spans="1:20" ht="22.5">
      <c r="A339" s="13">
        <v>340</v>
      </c>
      <c r="B339" s="40" t="s">
        <v>3015</v>
      </c>
      <c r="C339" s="40" t="s">
        <v>86</v>
      </c>
      <c r="D339" s="40" t="s">
        <v>28</v>
      </c>
      <c r="E339" s="40" t="s">
        <v>3016</v>
      </c>
      <c r="F339" s="40" t="s">
        <v>3017</v>
      </c>
      <c r="G339" s="40" t="s">
        <v>677</v>
      </c>
      <c r="H339" s="40" t="s">
        <v>3018</v>
      </c>
      <c r="I339" s="40">
        <v>10</v>
      </c>
      <c r="J339" s="40">
        <v>10</v>
      </c>
      <c r="K339" s="40"/>
      <c r="L339" s="40"/>
      <c r="M339" s="40">
        <v>658</v>
      </c>
      <c r="N339" s="40">
        <v>156</v>
      </c>
      <c r="O339" s="40">
        <v>2</v>
      </c>
      <c r="P339" s="40">
        <v>2</v>
      </c>
      <c r="Q339" s="39" t="s">
        <v>2147</v>
      </c>
      <c r="R339" s="40">
        <v>156</v>
      </c>
      <c r="S339" s="40">
        <v>300</v>
      </c>
      <c r="T339" s="40" t="s">
        <v>826</v>
      </c>
    </row>
    <row r="340" spans="1:20" ht="22.5">
      <c r="A340" s="13">
        <v>341</v>
      </c>
      <c r="B340" s="40" t="s">
        <v>3019</v>
      </c>
      <c r="C340" s="40" t="s">
        <v>86</v>
      </c>
      <c r="D340" s="40" t="s">
        <v>28</v>
      </c>
      <c r="E340" s="40" t="s">
        <v>3020</v>
      </c>
      <c r="F340" s="40" t="s">
        <v>3017</v>
      </c>
      <c r="G340" s="40" t="s">
        <v>677</v>
      </c>
      <c r="H340" s="40" t="s">
        <v>3021</v>
      </c>
      <c r="I340" s="40">
        <v>10</v>
      </c>
      <c r="J340" s="40">
        <v>10</v>
      </c>
      <c r="K340" s="40"/>
      <c r="L340" s="40"/>
      <c r="M340" s="40">
        <v>546</v>
      </c>
      <c r="N340" s="40">
        <v>71</v>
      </c>
      <c r="O340" s="40">
        <v>2</v>
      </c>
      <c r="P340" s="40">
        <v>2</v>
      </c>
      <c r="Q340" s="39" t="s">
        <v>2147</v>
      </c>
      <c r="R340" s="40">
        <v>71</v>
      </c>
      <c r="S340" s="40">
        <v>300</v>
      </c>
      <c r="T340" s="40" t="s">
        <v>826</v>
      </c>
    </row>
    <row r="341" spans="1:20" ht="22.5">
      <c r="A341" s="13">
        <v>342</v>
      </c>
      <c r="B341" s="40" t="s">
        <v>3022</v>
      </c>
      <c r="C341" s="40" t="s">
        <v>86</v>
      </c>
      <c r="D341" s="40" t="s">
        <v>28</v>
      </c>
      <c r="E341" s="40" t="s">
        <v>3023</v>
      </c>
      <c r="F341" s="40" t="s">
        <v>3017</v>
      </c>
      <c r="G341" s="40" t="s">
        <v>677</v>
      </c>
      <c r="H341" s="40" t="s">
        <v>3024</v>
      </c>
      <c r="I341" s="40">
        <v>5</v>
      </c>
      <c r="J341" s="40">
        <v>5</v>
      </c>
      <c r="K341" s="40"/>
      <c r="L341" s="40"/>
      <c r="M341" s="40">
        <v>765</v>
      </c>
      <c r="N341" s="40">
        <v>203</v>
      </c>
      <c r="O341" s="28">
        <v>1.8</v>
      </c>
      <c r="P341" s="28">
        <v>1.8</v>
      </c>
      <c r="Q341" s="39" t="s">
        <v>2147</v>
      </c>
      <c r="R341" s="40">
        <v>203</v>
      </c>
      <c r="S341" s="40">
        <v>280</v>
      </c>
      <c r="T341" s="40" t="s">
        <v>3025</v>
      </c>
    </row>
    <row r="342" spans="1:20" ht="45">
      <c r="A342" s="13">
        <v>343</v>
      </c>
      <c r="B342" s="40" t="s">
        <v>3026</v>
      </c>
      <c r="C342" s="40" t="s">
        <v>320</v>
      </c>
      <c r="D342" s="40" t="s">
        <v>28</v>
      </c>
      <c r="E342" s="40" t="s">
        <v>3027</v>
      </c>
      <c r="F342" s="40" t="s">
        <v>3017</v>
      </c>
      <c r="G342" s="40" t="s">
        <v>677</v>
      </c>
      <c r="H342" s="40" t="s">
        <v>3028</v>
      </c>
      <c r="I342" s="40">
        <v>10</v>
      </c>
      <c r="J342" s="40">
        <v>10</v>
      </c>
      <c r="K342" s="40"/>
      <c r="L342" s="40"/>
      <c r="M342" s="40">
        <v>87</v>
      </c>
      <c r="N342" s="40">
        <v>38</v>
      </c>
      <c r="O342" s="28">
        <v>1.5</v>
      </c>
      <c r="P342" s="28">
        <v>1.5</v>
      </c>
      <c r="Q342" s="39" t="s">
        <v>2147</v>
      </c>
      <c r="R342" s="40">
        <v>38</v>
      </c>
      <c r="S342" s="40">
        <v>200</v>
      </c>
      <c r="T342" s="40"/>
    </row>
    <row r="343" spans="1:20" ht="33.75">
      <c r="A343" s="13">
        <v>344</v>
      </c>
      <c r="B343" s="40" t="s">
        <v>3029</v>
      </c>
      <c r="C343" s="40" t="s">
        <v>320</v>
      </c>
      <c r="D343" s="40" t="s">
        <v>28</v>
      </c>
      <c r="E343" s="40" t="s">
        <v>3023</v>
      </c>
      <c r="F343" s="40" t="s">
        <v>3017</v>
      </c>
      <c r="G343" s="40" t="s">
        <v>677</v>
      </c>
      <c r="H343" s="40" t="s">
        <v>3030</v>
      </c>
      <c r="I343" s="40">
        <v>10</v>
      </c>
      <c r="J343" s="40">
        <v>10</v>
      </c>
      <c r="K343" s="40"/>
      <c r="L343" s="40"/>
      <c r="M343" s="40">
        <v>739</v>
      </c>
      <c r="N343" s="40">
        <v>97</v>
      </c>
      <c r="O343" s="40">
        <v>2</v>
      </c>
      <c r="P343" s="40">
        <v>2</v>
      </c>
      <c r="Q343" s="39" t="s">
        <v>2147</v>
      </c>
      <c r="R343" s="40">
        <v>97</v>
      </c>
      <c r="S343" s="40">
        <v>220</v>
      </c>
      <c r="T343" s="40"/>
    </row>
    <row r="344" spans="1:20" ht="22.5">
      <c r="A344" s="13">
        <v>345</v>
      </c>
      <c r="B344" s="40" t="s">
        <v>3031</v>
      </c>
      <c r="C344" s="40" t="s">
        <v>320</v>
      </c>
      <c r="D344" s="40" t="s">
        <v>28</v>
      </c>
      <c r="E344" s="40" t="s">
        <v>3032</v>
      </c>
      <c r="F344" s="40" t="s">
        <v>3017</v>
      </c>
      <c r="G344" s="40" t="s">
        <v>677</v>
      </c>
      <c r="H344" s="40" t="s">
        <v>3033</v>
      </c>
      <c r="I344" s="40">
        <v>10</v>
      </c>
      <c r="J344" s="40">
        <v>10</v>
      </c>
      <c r="K344" s="40"/>
      <c r="L344" s="40"/>
      <c r="M344" s="40">
        <v>578</v>
      </c>
      <c r="N344" s="40">
        <v>174</v>
      </c>
      <c r="O344" s="28">
        <v>1.8</v>
      </c>
      <c r="P344" s="28">
        <v>1.8</v>
      </c>
      <c r="Q344" s="39" t="s">
        <v>2147</v>
      </c>
      <c r="R344" s="40">
        <v>174</v>
      </c>
      <c r="S344" s="40">
        <v>200</v>
      </c>
      <c r="T344" s="40"/>
    </row>
    <row r="345" spans="1:20" ht="33.75">
      <c r="A345" s="13">
        <v>346</v>
      </c>
      <c r="B345" s="40" t="s">
        <v>3034</v>
      </c>
      <c r="C345" s="40" t="s">
        <v>320</v>
      </c>
      <c r="D345" s="40" t="s">
        <v>28</v>
      </c>
      <c r="E345" s="40" t="s">
        <v>3035</v>
      </c>
      <c r="F345" s="40" t="s">
        <v>3017</v>
      </c>
      <c r="G345" s="40" t="s">
        <v>677</v>
      </c>
      <c r="H345" s="40" t="s">
        <v>3036</v>
      </c>
      <c r="I345" s="40">
        <v>10</v>
      </c>
      <c r="J345" s="40">
        <v>10</v>
      </c>
      <c r="K345" s="40"/>
      <c r="L345" s="40"/>
      <c r="M345" s="40">
        <v>417</v>
      </c>
      <c r="N345" s="40">
        <v>92</v>
      </c>
      <c r="O345" s="40">
        <v>2</v>
      </c>
      <c r="P345" s="40">
        <v>2</v>
      </c>
      <c r="Q345" s="39" t="s">
        <v>2147</v>
      </c>
      <c r="R345" s="40">
        <v>92</v>
      </c>
      <c r="S345" s="40">
        <v>210</v>
      </c>
      <c r="T345" s="40"/>
    </row>
    <row r="346" spans="1:20" ht="33.75">
      <c r="A346" s="13">
        <v>347</v>
      </c>
      <c r="B346" s="40" t="s">
        <v>3037</v>
      </c>
      <c r="C346" s="40" t="s">
        <v>320</v>
      </c>
      <c r="D346" s="40" t="s">
        <v>28</v>
      </c>
      <c r="E346" s="40" t="s">
        <v>3038</v>
      </c>
      <c r="F346" s="40" t="s">
        <v>3017</v>
      </c>
      <c r="G346" s="40" t="s">
        <v>677</v>
      </c>
      <c r="H346" s="40" t="s">
        <v>3039</v>
      </c>
      <c r="I346" s="40">
        <v>10</v>
      </c>
      <c r="J346" s="40">
        <v>10</v>
      </c>
      <c r="K346" s="40"/>
      <c r="L346" s="40"/>
      <c r="M346" s="40">
        <v>236</v>
      </c>
      <c r="N346" s="40">
        <v>25</v>
      </c>
      <c r="O346" s="40">
        <v>2</v>
      </c>
      <c r="P346" s="40">
        <v>2</v>
      </c>
      <c r="Q346" s="39" t="s">
        <v>2147</v>
      </c>
      <c r="R346" s="40">
        <v>25</v>
      </c>
      <c r="S346" s="40">
        <v>240</v>
      </c>
      <c r="T346" s="40"/>
    </row>
    <row r="347" spans="1:20" ht="48">
      <c r="A347" s="13">
        <v>348</v>
      </c>
      <c r="B347" s="13" t="s">
        <v>3040</v>
      </c>
      <c r="C347" s="40" t="s">
        <v>320</v>
      </c>
      <c r="D347" s="40" t="s">
        <v>28</v>
      </c>
      <c r="E347" s="40" t="s">
        <v>3041</v>
      </c>
      <c r="F347" s="40" t="s">
        <v>3017</v>
      </c>
      <c r="G347" s="40" t="s">
        <v>677</v>
      </c>
      <c r="H347" s="13" t="s">
        <v>3042</v>
      </c>
      <c r="I347" s="40">
        <v>10</v>
      </c>
      <c r="J347" s="40">
        <v>10</v>
      </c>
      <c r="K347" s="40"/>
      <c r="L347" s="40"/>
      <c r="M347" s="40">
        <v>572</v>
      </c>
      <c r="N347" s="40">
        <v>102</v>
      </c>
      <c r="O347" s="28">
        <v>1.8</v>
      </c>
      <c r="P347" s="28">
        <v>1.8</v>
      </c>
      <c r="Q347" s="39" t="s">
        <v>2147</v>
      </c>
      <c r="R347" s="40">
        <v>102</v>
      </c>
      <c r="S347" s="40">
        <v>220</v>
      </c>
      <c r="T347" s="40"/>
    </row>
    <row r="348" spans="1:20" ht="33.75">
      <c r="A348" s="13">
        <v>349</v>
      </c>
      <c r="B348" s="40" t="s">
        <v>3043</v>
      </c>
      <c r="C348" s="40" t="s">
        <v>320</v>
      </c>
      <c r="D348" s="40" t="s">
        <v>28</v>
      </c>
      <c r="E348" s="40" t="s">
        <v>3044</v>
      </c>
      <c r="F348" s="40" t="s">
        <v>3017</v>
      </c>
      <c r="G348" s="40" t="s">
        <v>677</v>
      </c>
      <c r="H348" s="40" t="s">
        <v>3045</v>
      </c>
      <c r="I348" s="40">
        <v>10</v>
      </c>
      <c r="J348" s="40">
        <v>10</v>
      </c>
      <c r="K348" s="40"/>
      <c r="L348" s="40"/>
      <c r="M348" s="40">
        <v>260</v>
      </c>
      <c r="N348" s="40">
        <v>80</v>
      </c>
      <c r="O348" s="28">
        <v>1.5</v>
      </c>
      <c r="P348" s="28">
        <v>1.5</v>
      </c>
      <c r="Q348" s="39" t="s">
        <v>2147</v>
      </c>
      <c r="R348" s="40">
        <v>80</v>
      </c>
      <c r="S348" s="40">
        <v>210</v>
      </c>
      <c r="T348" s="40"/>
    </row>
    <row r="349" spans="1:20" ht="45">
      <c r="A349" s="13">
        <v>350</v>
      </c>
      <c r="B349" s="40" t="s">
        <v>3046</v>
      </c>
      <c r="C349" s="40" t="s">
        <v>320</v>
      </c>
      <c r="D349" s="40" t="s">
        <v>28</v>
      </c>
      <c r="E349" s="40" t="s">
        <v>1957</v>
      </c>
      <c r="F349" s="40" t="s">
        <v>3017</v>
      </c>
      <c r="G349" s="40" t="s">
        <v>677</v>
      </c>
      <c r="H349" s="40" t="s">
        <v>3047</v>
      </c>
      <c r="I349" s="40">
        <v>10</v>
      </c>
      <c r="J349" s="40">
        <v>10</v>
      </c>
      <c r="K349" s="40"/>
      <c r="L349" s="40"/>
      <c r="M349" s="40">
        <v>365</v>
      </c>
      <c r="N349" s="40">
        <v>126</v>
      </c>
      <c r="O349" s="40">
        <v>2</v>
      </c>
      <c r="P349" s="40">
        <v>2</v>
      </c>
      <c r="Q349" s="39" t="s">
        <v>2147</v>
      </c>
      <c r="R349" s="40">
        <v>126</v>
      </c>
      <c r="S349" s="40">
        <v>230</v>
      </c>
      <c r="T349" s="40"/>
    </row>
    <row r="350" spans="1:20" ht="48">
      <c r="A350" s="13">
        <v>351</v>
      </c>
      <c r="B350" s="13" t="s">
        <v>3048</v>
      </c>
      <c r="C350" s="40" t="s">
        <v>320</v>
      </c>
      <c r="D350" s="40" t="s">
        <v>28</v>
      </c>
      <c r="E350" s="40" t="s">
        <v>787</v>
      </c>
      <c r="F350" s="40" t="s">
        <v>3017</v>
      </c>
      <c r="G350" s="40" t="s">
        <v>677</v>
      </c>
      <c r="H350" s="13" t="s">
        <v>2983</v>
      </c>
      <c r="I350" s="40">
        <v>10</v>
      </c>
      <c r="J350" s="40">
        <v>10</v>
      </c>
      <c r="K350" s="40"/>
      <c r="L350" s="40"/>
      <c r="M350" s="40">
        <v>3167</v>
      </c>
      <c r="N350" s="40">
        <v>407</v>
      </c>
      <c r="O350" s="28">
        <v>1.8</v>
      </c>
      <c r="P350" s="28">
        <v>1.8</v>
      </c>
      <c r="Q350" s="39" t="s">
        <v>2147</v>
      </c>
      <c r="R350" s="33">
        <v>407</v>
      </c>
      <c r="S350" s="33">
        <v>220</v>
      </c>
      <c r="T350" s="33"/>
    </row>
    <row r="351" spans="1:20" ht="48">
      <c r="A351" s="13">
        <v>352</v>
      </c>
      <c r="B351" s="13" t="s">
        <v>3049</v>
      </c>
      <c r="C351" s="40" t="s">
        <v>320</v>
      </c>
      <c r="D351" s="40" t="s">
        <v>28</v>
      </c>
      <c r="E351" s="40" t="s">
        <v>3050</v>
      </c>
      <c r="F351" s="40" t="s">
        <v>3017</v>
      </c>
      <c r="G351" s="40" t="s">
        <v>677</v>
      </c>
      <c r="H351" s="13" t="s">
        <v>369</v>
      </c>
      <c r="I351" s="40">
        <v>10</v>
      </c>
      <c r="J351" s="40">
        <v>10</v>
      </c>
      <c r="K351" s="40"/>
      <c r="L351" s="40"/>
      <c r="M351" s="40">
        <v>854</v>
      </c>
      <c r="N351" s="40">
        <v>127</v>
      </c>
      <c r="O351" s="40">
        <v>2</v>
      </c>
      <c r="P351" s="40">
        <v>2</v>
      </c>
      <c r="Q351" s="39" t="s">
        <v>2147</v>
      </c>
      <c r="R351" s="33">
        <v>127</v>
      </c>
      <c r="S351" s="33">
        <v>210</v>
      </c>
      <c r="T351" s="33"/>
    </row>
    <row r="352" spans="1:20" ht="22.5">
      <c r="A352" s="13">
        <v>353</v>
      </c>
      <c r="B352" s="40" t="s">
        <v>3051</v>
      </c>
      <c r="C352" s="40" t="s">
        <v>320</v>
      </c>
      <c r="D352" s="40" t="s">
        <v>28</v>
      </c>
      <c r="E352" s="40" t="s">
        <v>3052</v>
      </c>
      <c r="F352" s="40" t="s">
        <v>3017</v>
      </c>
      <c r="G352" s="40" t="s">
        <v>677</v>
      </c>
      <c r="H352" s="40" t="s">
        <v>3053</v>
      </c>
      <c r="I352" s="40">
        <v>10</v>
      </c>
      <c r="J352" s="40">
        <v>10</v>
      </c>
      <c r="K352" s="40"/>
      <c r="L352" s="40"/>
      <c r="M352" s="40">
        <v>1136</v>
      </c>
      <c r="N352" s="40">
        <v>146</v>
      </c>
      <c r="O352" s="40">
        <v>2</v>
      </c>
      <c r="P352" s="40">
        <v>2</v>
      </c>
      <c r="Q352" s="39" t="s">
        <v>2147</v>
      </c>
      <c r="R352" s="33">
        <v>146</v>
      </c>
      <c r="S352" s="33">
        <v>260</v>
      </c>
      <c r="T352" s="33"/>
    </row>
    <row r="353" spans="1:20" ht="22.5">
      <c r="A353" s="13">
        <v>354</v>
      </c>
      <c r="B353" s="40" t="s">
        <v>3054</v>
      </c>
      <c r="C353" s="40" t="s">
        <v>2319</v>
      </c>
      <c r="D353" s="40" t="s">
        <v>3055</v>
      </c>
      <c r="E353" s="40" t="s">
        <v>1343</v>
      </c>
      <c r="F353" s="29" t="s">
        <v>2567</v>
      </c>
      <c r="G353" s="40" t="s">
        <v>677</v>
      </c>
      <c r="H353" s="40" t="s">
        <v>3056</v>
      </c>
      <c r="I353" s="40">
        <v>10</v>
      </c>
      <c r="J353" s="40">
        <v>10</v>
      </c>
      <c r="K353" s="40"/>
      <c r="L353" s="40"/>
      <c r="M353" s="40">
        <v>1820</v>
      </c>
      <c r="N353" s="40">
        <v>303</v>
      </c>
      <c r="O353" s="28">
        <v>1.8</v>
      </c>
      <c r="P353" s="28">
        <v>1.8</v>
      </c>
      <c r="Q353" s="39" t="s">
        <v>2147</v>
      </c>
      <c r="R353" s="40">
        <v>303</v>
      </c>
      <c r="S353" s="33">
        <v>16</v>
      </c>
      <c r="T353" s="33"/>
    </row>
    <row r="354" spans="1:20" ht="22.5">
      <c r="A354" s="13">
        <v>355</v>
      </c>
      <c r="B354" s="40" t="s">
        <v>3057</v>
      </c>
      <c r="C354" s="40" t="s">
        <v>2319</v>
      </c>
      <c r="D354" s="40" t="s">
        <v>3055</v>
      </c>
      <c r="E354" s="40" t="s">
        <v>1360</v>
      </c>
      <c r="F354" s="29" t="s">
        <v>2567</v>
      </c>
      <c r="G354" s="40" t="s">
        <v>677</v>
      </c>
      <c r="H354" s="40" t="s">
        <v>3058</v>
      </c>
      <c r="I354" s="40">
        <v>10</v>
      </c>
      <c r="J354" s="40">
        <v>10</v>
      </c>
      <c r="K354" s="40"/>
      <c r="L354" s="40"/>
      <c r="M354" s="40">
        <v>326</v>
      </c>
      <c r="N354" s="40">
        <v>106</v>
      </c>
      <c r="O354" s="28">
        <v>1.5</v>
      </c>
      <c r="P354" s="28">
        <v>1.5</v>
      </c>
      <c r="Q354" s="39" t="s">
        <v>2147</v>
      </c>
      <c r="R354" s="40">
        <v>106</v>
      </c>
      <c r="S354" s="33">
        <v>18</v>
      </c>
      <c r="T354" s="33"/>
    </row>
    <row r="355" spans="1:20" ht="67.5">
      <c r="A355" s="13">
        <v>356</v>
      </c>
      <c r="B355" s="40" t="s">
        <v>3059</v>
      </c>
      <c r="C355" s="40" t="s">
        <v>2319</v>
      </c>
      <c r="D355" s="40" t="s">
        <v>3055</v>
      </c>
      <c r="E355" s="40" t="s">
        <v>1374</v>
      </c>
      <c r="F355" s="29" t="s">
        <v>2567</v>
      </c>
      <c r="G355" s="40" t="s">
        <v>677</v>
      </c>
      <c r="H355" s="40" t="s">
        <v>3060</v>
      </c>
      <c r="I355" s="40">
        <v>10</v>
      </c>
      <c r="J355" s="40">
        <v>10</v>
      </c>
      <c r="K355" s="40"/>
      <c r="L355" s="40"/>
      <c r="M355" s="40">
        <v>810</v>
      </c>
      <c r="N355" s="40">
        <v>120</v>
      </c>
      <c r="O355" s="40">
        <v>2</v>
      </c>
      <c r="P355" s="40">
        <v>2</v>
      </c>
      <c r="Q355" s="39" t="s">
        <v>2147</v>
      </c>
      <c r="R355" s="40">
        <v>120</v>
      </c>
      <c r="S355" s="33">
        <v>18</v>
      </c>
      <c r="T355" s="33"/>
    </row>
    <row r="356" spans="1:20" ht="22.5">
      <c r="A356" s="13">
        <v>357</v>
      </c>
      <c r="B356" s="40" t="s">
        <v>3061</v>
      </c>
      <c r="C356" s="40" t="s">
        <v>2319</v>
      </c>
      <c r="D356" s="40" t="s">
        <v>3055</v>
      </c>
      <c r="E356" s="40" t="s">
        <v>3062</v>
      </c>
      <c r="F356" s="29" t="s">
        <v>2567</v>
      </c>
      <c r="G356" s="40" t="s">
        <v>677</v>
      </c>
      <c r="H356" s="40" t="s">
        <v>3063</v>
      </c>
      <c r="I356" s="40">
        <v>10</v>
      </c>
      <c r="J356" s="40">
        <v>10</v>
      </c>
      <c r="K356" s="40"/>
      <c r="L356" s="40"/>
      <c r="M356" s="40">
        <v>285</v>
      </c>
      <c r="N356" s="40">
        <v>24</v>
      </c>
      <c r="O356" s="28" t="s">
        <v>1956</v>
      </c>
      <c r="P356" s="28" t="s">
        <v>1956</v>
      </c>
      <c r="Q356" s="39" t="s">
        <v>2147</v>
      </c>
      <c r="R356" s="40">
        <v>24</v>
      </c>
      <c r="S356" s="33">
        <v>19</v>
      </c>
      <c r="T356" s="33"/>
    </row>
    <row r="357" spans="1:20" ht="33.75">
      <c r="A357" s="13">
        <v>358</v>
      </c>
      <c r="B357" s="40" t="s">
        <v>3064</v>
      </c>
      <c r="C357" s="40" t="s">
        <v>2319</v>
      </c>
      <c r="D357" s="40" t="s">
        <v>3055</v>
      </c>
      <c r="E357" s="40" t="s">
        <v>1320</v>
      </c>
      <c r="F357" s="29" t="s">
        <v>2567</v>
      </c>
      <c r="G357" s="40" t="s">
        <v>677</v>
      </c>
      <c r="H357" s="40" t="s">
        <v>3065</v>
      </c>
      <c r="I357" s="40">
        <v>10</v>
      </c>
      <c r="J357" s="40">
        <v>10</v>
      </c>
      <c r="K357" s="40"/>
      <c r="L357" s="40"/>
      <c r="M357" s="40">
        <v>650</v>
      </c>
      <c r="N357" s="40">
        <v>67</v>
      </c>
      <c r="O357" s="28">
        <v>1.2</v>
      </c>
      <c r="P357" s="28">
        <v>1.2</v>
      </c>
      <c r="Q357" s="39" t="s">
        <v>2147</v>
      </c>
      <c r="R357" s="40">
        <v>67</v>
      </c>
      <c r="S357" s="33">
        <v>17</v>
      </c>
      <c r="T357" s="33"/>
    </row>
    <row r="358" spans="1:20" ht="33.75">
      <c r="A358" s="13">
        <v>359</v>
      </c>
      <c r="B358" s="40" t="s">
        <v>3066</v>
      </c>
      <c r="C358" s="40" t="s">
        <v>2319</v>
      </c>
      <c r="D358" s="40" t="s">
        <v>3055</v>
      </c>
      <c r="E358" s="40" t="s">
        <v>2619</v>
      </c>
      <c r="F358" s="29" t="s">
        <v>2567</v>
      </c>
      <c r="G358" s="40" t="s">
        <v>677</v>
      </c>
      <c r="H358" s="40" t="s">
        <v>3067</v>
      </c>
      <c r="I358" s="40">
        <v>10</v>
      </c>
      <c r="J358" s="40">
        <v>10</v>
      </c>
      <c r="K358" s="40"/>
      <c r="L358" s="40"/>
      <c r="M358" s="40">
        <v>468</v>
      </c>
      <c r="N358" s="40">
        <v>56</v>
      </c>
      <c r="O358" s="28" t="s">
        <v>2848</v>
      </c>
      <c r="P358" s="28" t="s">
        <v>2848</v>
      </c>
      <c r="Q358" s="39" t="s">
        <v>2147</v>
      </c>
      <c r="R358" s="40">
        <v>56</v>
      </c>
      <c r="S358" s="33">
        <v>16</v>
      </c>
      <c r="T358" s="33"/>
    </row>
    <row r="359" spans="1:20" ht="33.75">
      <c r="A359" s="13">
        <v>360</v>
      </c>
      <c r="B359" s="40" t="s">
        <v>3068</v>
      </c>
      <c r="C359" s="40" t="s">
        <v>2319</v>
      </c>
      <c r="D359" s="40" t="s">
        <v>3055</v>
      </c>
      <c r="E359" s="40" t="s">
        <v>3069</v>
      </c>
      <c r="F359" s="29" t="s">
        <v>2567</v>
      </c>
      <c r="G359" s="29" t="s">
        <v>1934</v>
      </c>
      <c r="H359" s="40" t="s">
        <v>3070</v>
      </c>
      <c r="I359" s="40">
        <v>12</v>
      </c>
      <c r="J359" s="40">
        <v>12</v>
      </c>
      <c r="K359" s="40"/>
      <c r="L359" s="40"/>
      <c r="M359" s="40">
        <v>150</v>
      </c>
      <c r="N359" s="40">
        <v>30</v>
      </c>
      <c r="O359" s="28">
        <v>2</v>
      </c>
      <c r="P359" s="28">
        <v>2</v>
      </c>
      <c r="Q359" s="39" t="s">
        <v>2147</v>
      </c>
      <c r="R359" s="40">
        <v>30</v>
      </c>
      <c r="S359" s="33">
        <v>15</v>
      </c>
      <c r="T359" s="33"/>
    </row>
    <row r="360" spans="1:20" ht="22.5">
      <c r="A360" s="13">
        <v>361</v>
      </c>
      <c r="B360" s="40" t="s">
        <v>3071</v>
      </c>
      <c r="C360" s="40" t="s">
        <v>2319</v>
      </c>
      <c r="D360" s="40" t="s">
        <v>3055</v>
      </c>
      <c r="E360" s="40" t="s">
        <v>1360</v>
      </c>
      <c r="F360" s="29" t="s">
        <v>2567</v>
      </c>
      <c r="G360" s="40" t="s">
        <v>417</v>
      </c>
      <c r="H360" s="56" t="s">
        <v>3072</v>
      </c>
      <c r="I360" s="40">
        <v>9.63</v>
      </c>
      <c r="J360" s="40">
        <v>9.63</v>
      </c>
      <c r="K360" s="40"/>
      <c r="L360" s="40"/>
      <c r="M360" s="40">
        <v>1191</v>
      </c>
      <c r="N360" s="40">
        <v>277</v>
      </c>
      <c r="O360" s="28">
        <v>2</v>
      </c>
      <c r="P360" s="28">
        <v>2</v>
      </c>
      <c r="Q360" s="39" t="s">
        <v>2147</v>
      </c>
      <c r="R360" s="40">
        <v>277</v>
      </c>
      <c r="S360" s="33">
        <v>16</v>
      </c>
      <c r="T360" s="33"/>
    </row>
    <row r="361" spans="1:20" ht="56.25">
      <c r="A361" s="13">
        <v>362</v>
      </c>
      <c r="B361" s="28" t="s">
        <v>3073</v>
      </c>
      <c r="C361" s="36" t="s">
        <v>2319</v>
      </c>
      <c r="D361" s="40" t="s">
        <v>28</v>
      </c>
      <c r="E361" s="28" t="s">
        <v>2622</v>
      </c>
      <c r="F361" s="29" t="s">
        <v>2338</v>
      </c>
      <c r="G361" s="29" t="s">
        <v>3074</v>
      </c>
      <c r="H361" s="28" t="s">
        <v>3075</v>
      </c>
      <c r="I361" s="15">
        <v>10</v>
      </c>
      <c r="J361" s="15">
        <v>10</v>
      </c>
      <c r="K361" s="61"/>
      <c r="L361" s="61"/>
      <c r="M361" s="62">
        <v>734</v>
      </c>
      <c r="N361" s="62">
        <v>70</v>
      </c>
      <c r="O361" s="28" t="s">
        <v>2848</v>
      </c>
      <c r="P361" s="28" t="s">
        <v>2848</v>
      </c>
      <c r="Q361" s="39" t="s">
        <v>2147</v>
      </c>
      <c r="R361" s="62">
        <v>70</v>
      </c>
      <c r="S361" s="15">
        <v>420</v>
      </c>
      <c r="T361" s="33"/>
    </row>
    <row r="362" spans="1:20" ht="33.75">
      <c r="A362" s="13">
        <v>363</v>
      </c>
      <c r="B362" s="28" t="s">
        <v>3076</v>
      </c>
      <c r="C362" s="36" t="s">
        <v>2319</v>
      </c>
      <c r="D362" s="40" t="s">
        <v>28</v>
      </c>
      <c r="E362" s="28" t="s">
        <v>658</v>
      </c>
      <c r="F362" s="29" t="s">
        <v>2338</v>
      </c>
      <c r="G362" s="29" t="s">
        <v>3077</v>
      </c>
      <c r="H362" s="28" t="s">
        <v>3078</v>
      </c>
      <c r="I362" s="15">
        <v>10</v>
      </c>
      <c r="J362" s="15">
        <v>10</v>
      </c>
      <c r="K362" s="61"/>
      <c r="L362" s="61"/>
      <c r="M362" s="15">
        <v>700</v>
      </c>
      <c r="N362" s="15">
        <v>73</v>
      </c>
      <c r="O362" s="28" t="s">
        <v>2848</v>
      </c>
      <c r="P362" s="28" t="s">
        <v>2848</v>
      </c>
      <c r="Q362" s="39" t="s">
        <v>2147</v>
      </c>
      <c r="R362" s="15">
        <v>73</v>
      </c>
      <c r="S362" s="15">
        <v>300</v>
      </c>
      <c r="T362" s="33"/>
    </row>
    <row r="363" spans="1:20" ht="48">
      <c r="A363" s="13">
        <v>364</v>
      </c>
      <c r="B363" s="28" t="s">
        <v>2681</v>
      </c>
      <c r="C363" s="36" t="s">
        <v>2319</v>
      </c>
      <c r="D363" s="40" t="s">
        <v>28</v>
      </c>
      <c r="E363" s="28" t="s">
        <v>658</v>
      </c>
      <c r="F363" s="29" t="s">
        <v>2930</v>
      </c>
      <c r="G363" s="29" t="s">
        <v>1658</v>
      </c>
      <c r="H363" s="28" t="s">
        <v>3079</v>
      </c>
      <c r="I363" s="15">
        <v>58</v>
      </c>
      <c r="J363" s="15">
        <v>58</v>
      </c>
      <c r="K363" s="61"/>
      <c r="L363" s="61"/>
      <c r="M363" s="15">
        <v>820</v>
      </c>
      <c r="N363" s="15">
        <v>100</v>
      </c>
      <c r="O363" s="60" t="s">
        <v>3080</v>
      </c>
      <c r="P363" s="60" t="s">
        <v>3080</v>
      </c>
      <c r="Q363" s="39" t="s">
        <v>2147</v>
      </c>
      <c r="R363" s="15">
        <v>100</v>
      </c>
      <c r="S363" s="15">
        <v>300</v>
      </c>
      <c r="T363" s="33"/>
    </row>
    <row r="364" spans="1:20" ht="175.5">
      <c r="A364" s="13">
        <v>365</v>
      </c>
      <c r="B364" s="43" t="s">
        <v>3081</v>
      </c>
      <c r="C364" s="31" t="s">
        <v>86</v>
      </c>
      <c r="D364" s="48" t="s">
        <v>28</v>
      </c>
      <c r="E364" s="48" t="s">
        <v>3082</v>
      </c>
      <c r="F364" s="48" t="s">
        <v>2149</v>
      </c>
      <c r="G364" s="43" t="s">
        <v>2132</v>
      </c>
      <c r="H364" s="48" t="s">
        <v>3083</v>
      </c>
      <c r="I364" s="48">
        <v>835.13</v>
      </c>
      <c r="J364" s="48">
        <v>835.13</v>
      </c>
      <c r="K364" s="48"/>
      <c r="L364" s="48"/>
      <c r="M364" s="48">
        <v>26939</v>
      </c>
      <c r="N364" s="48">
        <v>26939</v>
      </c>
      <c r="O364" s="48" t="s">
        <v>3084</v>
      </c>
      <c r="P364" s="48" t="s">
        <v>3084</v>
      </c>
      <c r="Q364" s="39" t="s">
        <v>2147</v>
      </c>
      <c r="R364" s="48">
        <v>26939</v>
      </c>
      <c r="S364" s="48">
        <v>1000</v>
      </c>
      <c r="T364" s="48"/>
    </row>
    <row r="365" spans="1:20" ht="121.5">
      <c r="A365" s="13">
        <v>366</v>
      </c>
      <c r="B365" s="48" t="s">
        <v>3085</v>
      </c>
      <c r="C365" s="31" t="s">
        <v>86</v>
      </c>
      <c r="D365" s="48" t="s">
        <v>28</v>
      </c>
      <c r="E365" s="48" t="s">
        <v>3086</v>
      </c>
      <c r="F365" s="48" t="s">
        <v>2149</v>
      </c>
      <c r="G365" s="43" t="s">
        <v>2132</v>
      </c>
      <c r="H365" s="48" t="s">
        <v>3087</v>
      </c>
      <c r="I365" s="43">
        <v>90</v>
      </c>
      <c r="J365" s="43">
        <v>90</v>
      </c>
      <c r="K365" s="48"/>
      <c r="L365" s="48"/>
      <c r="M365" s="48">
        <v>500</v>
      </c>
      <c r="N365" s="48">
        <v>209</v>
      </c>
      <c r="O365" s="48" t="s">
        <v>3088</v>
      </c>
      <c r="P365" s="48" t="s">
        <v>3088</v>
      </c>
      <c r="Q365" s="39" t="s">
        <v>2147</v>
      </c>
      <c r="R365" s="48">
        <v>131</v>
      </c>
      <c r="S365" s="48">
        <v>3000</v>
      </c>
      <c r="T365" s="48"/>
    </row>
    <row r="366" spans="1:20" ht="72">
      <c r="A366" s="57" t="s">
        <v>3089</v>
      </c>
      <c r="B366" s="58" t="s">
        <v>3090</v>
      </c>
      <c r="C366" s="59" t="s">
        <v>86</v>
      </c>
      <c r="D366" s="53" t="s">
        <v>28</v>
      </c>
      <c r="E366" s="60" t="s">
        <v>1951</v>
      </c>
      <c r="F366" s="29" t="s">
        <v>2567</v>
      </c>
      <c r="G366" s="43" t="s">
        <v>3091</v>
      </c>
      <c r="H366" s="43" t="s">
        <v>3092</v>
      </c>
      <c r="I366" s="63">
        <v>6</v>
      </c>
      <c r="J366" s="63">
        <v>6</v>
      </c>
      <c r="K366" s="64"/>
      <c r="L366" s="64"/>
      <c r="M366" s="34">
        <v>26</v>
      </c>
      <c r="N366" s="34">
        <v>10</v>
      </c>
      <c r="O366" s="65" t="s">
        <v>3093</v>
      </c>
      <c r="P366" s="65" t="s">
        <v>3093</v>
      </c>
      <c r="Q366" s="39" t="s">
        <v>2147</v>
      </c>
      <c r="R366" s="64">
        <v>10</v>
      </c>
      <c r="S366" s="64">
        <v>0.75</v>
      </c>
      <c r="T366" s="64"/>
    </row>
    <row r="367" spans="1:20" ht="72">
      <c r="A367" s="57" t="s">
        <v>3094</v>
      </c>
      <c r="B367" s="58" t="s">
        <v>3095</v>
      </c>
      <c r="C367" s="59" t="s">
        <v>86</v>
      </c>
      <c r="D367" s="53" t="s">
        <v>28</v>
      </c>
      <c r="E367" s="60" t="s">
        <v>3096</v>
      </c>
      <c r="F367" s="29" t="s">
        <v>2567</v>
      </c>
      <c r="G367" s="43" t="s">
        <v>3097</v>
      </c>
      <c r="H367" s="43" t="s">
        <v>3098</v>
      </c>
      <c r="I367" s="63">
        <v>5</v>
      </c>
      <c r="J367" s="63">
        <v>5</v>
      </c>
      <c r="K367" s="64"/>
      <c r="L367" s="64"/>
      <c r="M367" s="34">
        <v>52</v>
      </c>
      <c r="N367" s="34">
        <v>20</v>
      </c>
      <c r="O367" s="65" t="s">
        <v>3099</v>
      </c>
      <c r="P367" s="65" t="s">
        <v>3099</v>
      </c>
      <c r="Q367" s="39" t="s">
        <v>2147</v>
      </c>
      <c r="R367" s="64">
        <v>20</v>
      </c>
      <c r="S367" s="64">
        <v>0.29</v>
      </c>
      <c r="T367" s="64"/>
    </row>
    <row r="368" spans="1:20" ht="60">
      <c r="A368" s="57" t="s">
        <v>3100</v>
      </c>
      <c r="B368" s="58" t="s">
        <v>3101</v>
      </c>
      <c r="C368" s="59" t="s">
        <v>86</v>
      </c>
      <c r="D368" s="53" t="s">
        <v>28</v>
      </c>
      <c r="E368" s="60" t="s">
        <v>3102</v>
      </c>
      <c r="F368" s="29" t="s">
        <v>2567</v>
      </c>
      <c r="G368" s="43" t="s">
        <v>3103</v>
      </c>
      <c r="H368" s="43" t="s">
        <v>3104</v>
      </c>
      <c r="I368" s="63">
        <v>4</v>
      </c>
      <c r="J368" s="63">
        <v>4</v>
      </c>
      <c r="K368" s="64"/>
      <c r="L368" s="64"/>
      <c r="M368" s="34">
        <v>13</v>
      </c>
      <c r="N368" s="34">
        <v>5</v>
      </c>
      <c r="O368" s="65" t="s">
        <v>3105</v>
      </c>
      <c r="P368" s="65" t="s">
        <v>3105</v>
      </c>
      <c r="Q368" s="39" t="s">
        <v>2147</v>
      </c>
      <c r="R368" s="64">
        <v>5</v>
      </c>
      <c r="S368" s="64">
        <v>0.5</v>
      </c>
      <c r="T368" s="64"/>
    </row>
    <row r="369" spans="1:20" ht="120">
      <c r="A369" s="57" t="s">
        <v>3106</v>
      </c>
      <c r="B369" s="58" t="s">
        <v>3107</v>
      </c>
      <c r="C369" s="59" t="s">
        <v>86</v>
      </c>
      <c r="D369" s="53" t="s">
        <v>28</v>
      </c>
      <c r="E369" s="60" t="s">
        <v>3108</v>
      </c>
      <c r="F369" s="29" t="s">
        <v>2567</v>
      </c>
      <c r="G369" s="43" t="s">
        <v>3109</v>
      </c>
      <c r="H369" s="43" t="s">
        <v>3110</v>
      </c>
      <c r="I369" s="63">
        <v>6</v>
      </c>
      <c r="J369" s="63">
        <v>6</v>
      </c>
      <c r="K369" s="64"/>
      <c r="L369" s="64"/>
      <c r="M369" s="34">
        <v>19</v>
      </c>
      <c r="N369" s="34">
        <v>7</v>
      </c>
      <c r="O369" s="65" t="s">
        <v>3111</v>
      </c>
      <c r="P369" s="65" t="s">
        <v>3111</v>
      </c>
      <c r="Q369" s="39" t="s">
        <v>2147</v>
      </c>
      <c r="R369" s="64">
        <v>7</v>
      </c>
      <c r="S369" s="64">
        <v>0.53</v>
      </c>
      <c r="T369" s="64"/>
    </row>
    <row r="370" spans="1:20" ht="60">
      <c r="A370" s="57" t="s">
        <v>3112</v>
      </c>
      <c r="B370" s="58" t="s">
        <v>3113</v>
      </c>
      <c r="C370" s="59" t="s">
        <v>86</v>
      </c>
      <c r="D370" s="53" t="s">
        <v>28</v>
      </c>
      <c r="E370" s="60" t="s">
        <v>3114</v>
      </c>
      <c r="F370" s="29" t="s">
        <v>2567</v>
      </c>
      <c r="G370" s="43" t="s">
        <v>3115</v>
      </c>
      <c r="H370" s="43" t="s">
        <v>3116</v>
      </c>
      <c r="I370" s="63">
        <v>5</v>
      </c>
      <c r="J370" s="63">
        <v>5</v>
      </c>
      <c r="K370" s="64"/>
      <c r="L370" s="64"/>
      <c r="M370" s="34">
        <v>8</v>
      </c>
      <c r="N370" s="34">
        <v>3</v>
      </c>
      <c r="O370" s="65" t="s">
        <v>3117</v>
      </c>
      <c r="P370" s="65" t="s">
        <v>3117</v>
      </c>
      <c r="Q370" s="39" t="s">
        <v>2147</v>
      </c>
      <c r="R370" s="64">
        <v>3</v>
      </c>
      <c r="S370" s="64">
        <v>0.6</v>
      </c>
      <c r="T370" s="64"/>
    </row>
    <row r="371" spans="1:20" ht="60">
      <c r="A371" s="57" t="s">
        <v>3118</v>
      </c>
      <c r="B371" s="58" t="s">
        <v>3119</v>
      </c>
      <c r="C371" s="59" t="s">
        <v>86</v>
      </c>
      <c r="D371" s="53" t="s">
        <v>28</v>
      </c>
      <c r="E371" s="60" t="s">
        <v>3120</v>
      </c>
      <c r="F371" s="29" t="s">
        <v>2567</v>
      </c>
      <c r="G371" s="43" t="s">
        <v>3121</v>
      </c>
      <c r="H371" s="43" t="s">
        <v>3122</v>
      </c>
      <c r="I371" s="63">
        <v>4</v>
      </c>
      <c r="J371" s="63">
        <v>4</v>
      </c>
      <c r="K371" s="64"/>
      <c r="L371" s="64"/>
      <c r="M371" s="34">
        <v>11</v>
      </c>
      <c r="N371" s="34">
        <v>4</v>
      </c>
      <c r="O371" s="65" t="s">
        <v>3123</v>
      </c>
      <c r="P371" s="65" t="s">
        <v>3123</v>
      </c>
      <c r="Q371" s="39" t="s">
        <v>2147</v>
      </c>
      <c r="R371" s="64">
        <v>4</v>
      </c>
      <c r="S371" s="64">
        <v>0.6</v>
      </c>
      <c r="T371" s="64"/>
    </row>
    <row r="372" spans="1:20" ht="60">
      <c r="A372" s="57" t="s">
        <v>3124</v>
      </c>
      <c r="B372" s="58" t="s">
        <v>3125</v>
      </c>
      <c r="C372" s="59" t="s">
        <v>86</v>
      </c>
      <c r="D372" s="53" t="s">
        <v>28</v>
      </c>
      <c r="E372" s="60" t="s">
        <v>3126</v>
      </c>
      <c r="F372" s="29" t="s">
        <v>2567</v>
      </c>
      <c r="G372" s="43" t="s">
        <v>3127</v>
      </c>
      <c r="H372" s="43" t="s">
        <v>3128</v>
      </c>
      <c r="I372" s="63">
        <v>2</v>
      </c>
      <c r="J372" s="63">
        <v>2</v>
      </c>
      <c r="K372" s="64"/>
      <c r="L372" s="64"/>
      <c r="M372" s="34">
        <v>11</v>
      </c>
      <c r="N372" s="34">
        <v>4</v>
      </c>
      <c r="O372" s="65" t="s">
        <v>3123</v>
      </c>
      <c r="P372" s="65" t="s">
        <v>3123</v>
      </c>
      <c r="Q372" s="39" t="s">
        <v>2147</v>
      </c>
      <c r="R372" s="64">
        <v>4</v>
      </c>
      <c r="S372" s="64">
        <v>0.6</v>
      </c>
      <c r="T372" s="64"/>
    </row>
    <row r="373" spans="1:20" ht="60">
      <c r="A373" s="57" t="s">
        <v>3129</v>
      </c>
      <c r="B373" s="58" t="s">
        <v>3130</v>
      </c>
      <c r="C373" s="59" t="s">
        <v>86</v>
      </c>
      <c r="D373" s="53" t="s">
        <v>28</v>
      </c>
      <c r="E373" s="60" t="s">
        <v>3131</v>
      </c>
      <c r="F373" s="29" t="s">
        <v>2567</v>
      </c>
      <c r="G373" s="43" t="s">
        <v>3132</v>
      </c>
      <c r="H373" s="43" t="s">
        <v>3133</v>
      </c>
      <c r="I373" s="63">
        <v>4</v>
      </c>
      <c r="J373" s="63">
        <v>4</v>
      </c>
      <c r="K373" s="64"/>
      <c r="L373" s="64"/>
      <c r="M373" s="34">
        <v>13</v>
      </c>
      <c r="N373" s="34">
        <v>5</v>
      </c>
      <c r="O373" s="65" t="s">
        <v>3134</v>
      </c>
      <c r="P373" s="65" t="s">
        <v>3134</v>
      </c>
      <c r="Q373" s="39" t="s">
        <v>2147</v>
      </c>
      <c r="R373" s="64">
        <v>5</v>
      </c>
      <c r="S373" s="64">
        <v>0.33</v>
      </c>
      <c r="T373" s="64"/>
    </row>
    <row r="374" spans="1:20" ht="60">
      <c r="A374" s="57" t="s">
        <v>3135</v>
      </c>
      <c r="B374" s="58" t="s">
        <v>3136</v>
      </c>
      <c r="C374" s="59" t="s">
        <v>86</v>
      </c>
      <c r="D374" s="53" t="s">
        <v>28</v>
      </c>
      <c r="E374" s="60" t="s">
        <v>3137</v>
      </c>
      <c r="F374" s="29" t="s">
        <v>2567</v>
      </c>
      <c r="G374" s="43" t="s">
        <v>3138</v>
      </c>
      <c r="H374" s="43" t="s">
        <v>3139</v>
      </c>
      <c r="I374" s="63">
        <v>2</v>
      </c>
      <c r="J374" s="63">
        <v>2</v>
      </c>
      <c r="K374" s="64"/>
      <c r="L374" s="64"/>
      <c r="M374" s="34">
        <v>11</v>
      </c>
      <c r="N374" s="34">
        <v>4</v>
      </c>
      <c r="O374" s="65" t="s">
        <v>3140</v>
      </c>
      <c r="P374" s="65" t="s">
        <v>3140</v>
      </c>
      <c r="Q374" s="39" t="s">
        <v>2147</v>
      </c>
      <c r="R374" s="64">
        <v>4</v>
      </c>
      <c r="S374" s="64">
        <v>0.5</v>
      </c>
      <c r="T374" s="64"/>
    </row>
    <row r="375" spans="1:20" ht="84">
      <c r="A375" s="57" t="s">
        <v>3141</v>
      </c>
      <c r="B375" s="58" t="s">
        <v>3142</v>
      </c>
      <c r="C375" s="59" t="s">
        <v>86</v>
      </c>
      <c r="D375" s="53" t="s">
        <v>28</v>
      </c>
      <c r="E375" s="60" t="s">
        <v>3143</v>
      </c>
      <c r="F375" s="29" t="s">
        <v>2567</v>
      </c>
      <c r="G375" s="43" t="s">
        <v>3144</v>
      </c>
      <c r="H375" s="43" t="s">
        <v>3145</v>
      </c>
      <c r="I375" s="63">
        <v>3</v>
      </c>
      <c r="J375" s="63">
        <v>3</v>
      </c>
      <c r="K375" s="64"/>
      <c r="L375" s="64"/>
      <c r="M375" s="34">
        <v>8</v>
      </c>
      <c r="N375" s="34">
        <v>3</v>
      </c>
      <c r="O375" s="65" t="s">
        <v>3146</v>
      </c>
      <c r="P375" s="65" t="s">
        <v>3146</v>
      </c>
      <c r="Q375" s="39" t="s">
        <v>2147</v>
      </c>
      <c r="R375" s="64">
        <v>3</v>
      </c>
      <c r="S375" s="64">
        <v>0.3</v>
      </c>
      <c r="T375" s="64"/>
    </row>
    <row r="376" spans="1:20" ht="60">
      <c r="A376" s="57" t="s">
        <v>3147</v>
      </c>
      <c r="B376" s="58" t="s">
        <v>3148</v>
      </c>
      <c r="C376" s="59" t="s">
        <v>86</v>
      </c>
      <c r="D376" s="53" t="s">
        <v>28</v>
      </c>
      <c r="E376" s="60" t="s">
        <v>3149</v>
      </c>
      <c r="F376" s="29" t="s">
        <v>2567</v>
      </c>
      <c r="G376" s="43" t="s">
        <v>3150</v>
      </c>
      <c r="H376" s="43" t="s">
        <v>3151</v>
      </c>
      <c r="I376" s="63">
        <v>2</v>
      </c>
      <c r="J376" s="63">
        <v>2</v>
      </c>
      <c r="K376" s="64"/>
      <c r="L376" s="64"/>
      <c r="M376" s="34">
        <v>5</v>
      </c>
      <c r="N376" s="34">
        <v>2</v>
      </c>
      <c r="O376" s="65" t="s">
        <v>3152</v>
      </c>
      <c r="P376" s="65" t="s">
        <v>3152</v>
      </c>
      <c r="Q376" s="39" t="s">
        <v>2147</v>
      </c>
      <c r="R376" s="64">
        <v>2</v>
      </c>
      <c r="S376" s="64">
        <v>0.6</v>
      </c>
      <c r="T376" s="64"/>
    </row>
    <row r="377" spans="1:20" ht="72">
      <c r="A377" s="57" t="s">
        <v>3153</v>
      </c>
      <c r="B377" s="58" t="s">
        <v>3154</v>
      </c>
      <c r="C377" s="59" t="s">
        <v>86</v>
      </c>
      <c r="D377" s="53" t="s">
        <v>28</v>
      </c>
      <c r="E377" s="60" t="s">
        <v>3155</v>
      </c>
      <c r="F377" s="29" t="s">
        <v>2567</v>
      </c>
      <c r="G377" s="43" t="s">
        <v>3156</v>
      </c>
      <c r="H377" s="43" t="s">
        <v>3157</v>
      </c>
      <c r="I377" s="63">
        <v>4</v>
      </c>
      <c r="J377" s="63">
        <v>4</v>
      </c>
      <c r="K377" s="64"/>
      <c r="L377" s="64"/>
      <c r="M377" s="34">
        <v>19</v>
      </c>
      <c r="N377" s="34">
        <v>7</v>
      </c>
      <c r="O377" s="65" t="s">
        <v>3111</v>
      </c>
      <c r="P377" s="65" t="s">
        <v>3111</v>
      </c>
      <c r="Q377" s="39" t="s">
        <v>2147</v>
      </c>
      <c r="R377" s="64">
        <v>7</v>
      </c>
      <c r="S377" s="64">
        <v>0.53</v>
      </c>
      <c r="T377" s="64"/>
    </row>
    <row r="378" spans="1:20" ht="72">
      <c r="A378" s="57" t="s">
        <v>3158</v>
      </c>
      <c r="B378" s="58" t="s">
        <v>3159</v>
      </c>
      <c r="C378" s="59" t="s">
        <v>86</v>
      </c>
      <c r="D378" s="53" t="s">
        <v>28</v>
      </c>
      <c r="E378" s="60" t="s">
        <v>3160</v>
      </c>
      <c r="F378" s="29" t="s">
        <v>2567</v>
      </c>
      <c r="G378" s="43" t="s">
        <v>3161</v>
      </c>
      <c r="H378" s="43" t="s">
        <v>3162</v>
      </c>
      <c r="I378" s="63">
        <v>3</v>
      </c>
      <c r="J378" s="63">
        <v>3</v>
      </c>
      <c r="K378" s="64"/>
      <c r="L378" s="64"/>
      <c r="M378" s="34">
        <v>11</v>
      </c>
      <c r="N378" s="34">
        <v>4</v>
      </c>
      <c r="O378" s="65" t="s">
        <v>3123</v>
      </c>
      <c r="P378" s="65" t="s">
        <v>3123</v>
      </c>
      <c r="Q378" s="39" t="s">
        <v>2147</v>
      </c>
      <c r="R378" s="64">
        <v>4</v>
      </c>
      <c r="S378" s="64">
        <v>0.6</v>
      </c>
      <c r="T378" s="64"/>
    </row>
    <row r="379" spans="1:20" ht="72">
      <c r="A379" s="57" t="s">
        <v>3163</v>
      </c>
      <c r="B379" s="58" t="s">
        <v>3164</v>
      </c>
      <c r="C379" s="59" t="s">
        <v>86</v>
      </c>
      <c r="D379" s="53" t="s">
        <v>28</v>
      </c>
      <c r="E379" s="60" t="s">
        <v>3165</v>
      </c>
      <c r="F379" s="29" t="s">
        <v>2567</v>
      </c>
      <c r="G379" s="43" t="s">
        <v>3166</v>
      </c>
      <c r="H379" s="43" t="s">
        <v>3167</v>
      </c>
      <c r="I379" s="63">
        <v>5</v>
      </c>
      <c r="J379" s="63">
        <v>5</v>
      </c>
      <c r="K379" s="64"/>
      <c r="L379" s="64"/>
      <c r="M379" s="34">
        <v>26</v>
      </c>
      <c r="N379" s="34">
        <v>10</v>
      </c>
      <c r="O379" s="65" t="s">
        <v>3168</v>
      </c>
      <c r="P379" s="65" t="s">
        <v>3168</v>
      </c>
      <c r="Q379" s="39" t="s">
        <v>2147</v>
      </c>
      <c r="R379" s="64">
        <v>10</v>
      </c>
      <c r="S379" s="64">
        <v>0.5</v>
      </c>
      <c r="T379" s="64"/>
    </row>
    <row r="380" spans="1:20" ht="60">
      <c r="A380" s="57" t="s">
        <v>3169</v>
      </c>
      <c r="B380" s="58" t="s">
        <v>3170</v>
      </c>
      <c r="C380" s="59" t="s">
        <v>86</v>
      </c>
      <c r="D380" s="53" t="s">
        <v>28</v>
      </c>
      <c r="E380" s="60" t="s">
        <v>3171</v>
      </c>
      <c r="F380" s="29" t="s">
        <v>2567</v>
      </c>
      <c r="G380" s="43" t="s">
        <v>3172</v>
      </c>
      <c r="H380" s="43" t="s">
        <v>3173</v>
      </c>
      <c r="I380" s="63">
        <v>5</v>
      </c>
      <c r="J380" s="63">
        <v>5</v>
      </c>
      <c r="K380" s="64"/>
      <c r="L380" s="64"/>
      <c r="M380" s="34">
        <v>16</v>
      </c>
      <c r="N380" s="34">
        <v>6</v>
      </c>
      <c r="O380" s="65" t="s">
        <v>3174</v>
      </c>
      <c r="P380" s="65" t="s">
        <v>3174</v>
      </c>
      <c r="Q380" s="39" t="s">
        <v>2147</v>
      </c>
      <c r="R380" s="64">
        <v>10</v>
      </c>
      <c r="S380" s="64">
        <v>0.5</v>
      </c>
      <c r="T380" s="64"/>
    </row>
    <row r="381" spans="1:20" ht="60">
      <c r="A381" s="57" t="s">
        <v>3175</v>
      </c>
      <c r="B381" s="58" t="s">
        <v>3176</v>
      </c>
      <c r="C381" s="59" t="s">
        <v>86</v>
      </c>
      <c r="D381" s="53" t="s">
        <v>28</v>
      </c>
      <c r="E381" s="60" t="s">
        <v>3177</v>
      </c>
      <c r="F381" s="29" t="s">
        <v>2567</v>
      </c>
      <c r="G381" s="43" t="s">
        <v>3178</v>
      </c>
      <c r="H381" s="43" t="s">
        <v>3179</v>
      </c>
      <c r="I381" s="63">
        <v>2</v>
      </c>
      <c r="J381" s="63">
        <v>2</v>
      </c>
      <c r="K381" s="64"/>
      <c r="L381" s="64"/>
      <c r="M381" s="34">
        <v>21</v>
      </c>
      <c r="N381" s="34">
        <v>8</v>
      </c>
      <c r="O381" s="65" t="s">
        <v>3180</v>
      </c>
      <c r="P381" s="65" t="s">
        <v>3180</v>
      </c>
      <c r="Q381" s="39" t="s">
        <v>2147</v>
      </c>
      <c r="R381" s="64">
        <v>8</v>
      </c>
      <c r="S381" s="64">
        <v>0.4</v>
      </c>
      <c r="T381" s="64"/>
    </row>
    <row r="382" spans="1:20" ht="60">
      <c r="A382" s="57" t="s">
        <v>3181</v>
      </c>
      <c r="B382" s="58" t="s">
        <v>3182</v>
      </c>
      <c r="C382" s="59" t="s">
        <v>86</v>
      </c>
      <c r="D382" s="53" t="s">
        <v>28</v>
      </c>
      <c r="E382" s="60" t="s">
        <v>3183</v>
      </c>
      <c r="F382" s="29" t="s">
        <v>2567</v>
      </c>
      <c r="G382" s="43" t="s">
        <v>3184</v>
      </c>
      <c r="H382" s="43" t="s">
        <v>3185</v>
      </c>
      <c r="I382" s="63">
        <v>3</v>
      </c>
      <c r="J382" s="63">
        <v>3</v>
      </c>
      <c r="K382" s="64"/>
      <c r="L382" s="64"/>
      <c r="M382" s="34">
        <v>11</v>
      </c>
      <c r="N382" s="34">
        <v>4</v>
      </c>
      <c r="O382" s="65" t="s">
        <v>3186</v>
      </c>
      <c r="P382" s="65" t="s">
        <v>3186</v>
      </c>
      <c r="Q382" s="39" t="s">
        <v>2147</v>
      </c>
      <c r="R382" s="64">
        <v>4</v>
      </c>
      <c r="S382" s="64">
        <v>0.6</v>
      </c>
      <c r="T382" s="64"/>
    </row>
    <row r="383" spans="1:20" ht="60">
      <c r="A383" s="57" t="s">
        <v>3187</v>
      </c>
      <c r="B383" s="58" t="s">
        <v>3188</v>
      </c>
      <c r="C383" s="59" t="s">
        <v>86</v>
      </c>
      <c r="D383" s="53" t="s">
        <v>28</v>
      </c>
      <c r="E383" s="60" t="s">
        <v>3041</v>
      </c>
      <c r="F383" s="29" t="s">
        <v>2567</v>
      </c>
      <c r="G383" s="43" t="s">
        <v>3189</v>
      </c>
      <c r="H383" s="43" t="s">
        <v>3190</v>
      </c>
      <c r="I383" s="63">
        <v>4</v>
      </c>
      <c r="J383" s="63">
        <v>4</v>
      </c>
      <c r="K383" s="64"/>
      <c r="L383" s="64"/>
      <c r="M383" s="34">
        <v>16</v>
      </c>
      <c r="N383" s="34">
        <v>6</v>
      </c>
      <c r="O383" s="65" t="s">
        <v>3191</v>
      </c>
      <c r="P383" s="65" t="s">
        <v>3191</v>
      </c>
      <c r="Q383" s="39" t="s">
        <v>2147</v>
      </c>
      <c r="R383" s="64">
        <v>6</v>
      </c>
      <c r="S383" s="64">
        <v>0.4</v>
      </c>
      <c r="T383" s="64"/>
    </row>
    <row r="384" spans="1:20" ht="60">
      <c r="A384" s="57" t="s">
        <v>3192</v>
      </c>
      <c r="B384" s="58" t="s">
        <v>3193</v>
      </c>
      <c r="C384" s="59" t="s">
        <v>86</v>
      </c>
      <c r="D384" s="53" t="s">
        <v>28</v>
      </c>
      <c r="E384" s="60" t="s">
        <v>3023</v>
      </c>
      <c r="F384" s="29" t="s">
        <v>2567</v>
      </c>
      <c r="G384" s="43" t="s">
        <v>3194</v>
      </c>
      <c r="H384" s="43" t="s">
        <v>3195</v>
      </c>
      <c r="I384" s="63">
        <v>3</v>
      </c>
      <c r="J384" s="63">
        <v>3</v>
      </c>
      <c r="K384" s="64"/>
      <c r="L384" s="64"/>
      <c r="M384" s="34">
        <v>19</v>
      </c>
      <c r="N384" s="34">
        <v>7</v>
      </c>
      <c r="O384" s="65" t="s">
        <v>3196</v>
      </c>
      <c r="P384" s="65" t="s">
        <v>3196</v>
      </c>
      <c r="Q384" s="39" t="s">
        <v>2147</v>
      </c>
      <c r="R384" s="64">
        <v>7</v>
      </c>
      <c r="S384" s="64">
        <v>0.35</v>
      </c>
      <c r="T384" s="64"/>
    </row>
    <row r="385" spans="1:20" ht="60">
      <c r="A385" s="57" t="s">
        <v>3197</v>
      </c>
      <c r="B385" s="58" t="s">
        <v>3198</v>
      </c>
      <c r="C385" s="59" t="s">
        <v>86</v>
      </c>
      <c r="D385" s="53" t="s">
        <v>28</v>
      </c>
      <c r="E385" s="60" t="s">
        <v>3199</v>
      </c>
      <c r="F385" s="29" t="s">
        <v>2567</v>
      </c>
      <c r="G385" s="43" t="s">
        <v>3200</v>
      </c>
      <c r="H385" s="43" t="s">
        <v>3201</v>
      </c>
      <c r="I385" s="63">
        <v>4</v>
      </c>
      <c r="J385" s="63">
        <v>4</v>
      </c>
      <c r="K385" s="64"/>
      <c r="L385" s="64"/>
      <c r="M385" s="34">
        <v>13</v>
      </c>
      <c r="N385" s="34">
        <v>5</v>
      </c>
      <c r="O385" s="65" t="s">
        <v>3202</v>
      </c>
      <c r="P385" s="65" t="s">
        <v>3202</v>
      </c>
      <c r="Q385" s="39" t="s">
        <v>2147</v>
      </c>
      <c r="R385" s="64">
        <v>5</v>
      </c>
      <c r="S385" s="64">
        <v>0.42</v>
      </c>
      <c r="T385" s="64"/>
    </row>
    <row r="386" spans="1:20" ht="60">
      <c r="A386" s="57" t="s">
        <v>3203</v>
      </c>
      <c r="B386" s="58" t="s">
        <v>3204</v>
      </c>
      <c r="C386" s="59" t="s">
        <v>86</v>
      </c>
      <c r="D386" s="53" t="s">
        <v>28</v>
      </c>
      <c r="E386" s="60" t="s">
        <v>3205</v>
      </c>
      <c r="F386" s="29" t="s">
        <v>2567</v>
      </c>
      <c r="G386" s="43" t="s">
        <v>3206</v>
      </c>
      <c r="H386" s="43" t="s">
        <v>3207</v>
      </c>
      <c r="I386" s="63">
        <v>4</v>
      </c>
      <c r="J386" s="63">
        <v>4</v>
      </c>
      <c r="K386" s="64"/>
      <c r="L386" s="64"/>
      <c r="M386" s="34">
        <v>26</v>
      </c>
      <c r="N386" s="34">
        <v>10</v>
      </c>
      <c r="O386" s="65" t="s">
        <v>3208</v>
      </c>
      <c r="P386" s="65" t="s">
        <v>3208</v>
      </c>
      <c r="Q386" s="39" t="s">
        <v>2147</v>
      </c>
      <c r="R386" s="64">
        <v>10</v>
      </c>
      <c r="S386" s="64">
        <v>0.4</v>
      </c>
      <c r="T386" s="64"/>
    </row>
    <row r="387" spans="1:20" ht="60" customHeight="1">
      <c r="A387" s="57" t="s">
        <v>3209</v>
      </c>
      <c r="B387" s="58" t="s">
        <v>3210</v>
      </c>
      <c r="C387" s="59" t="s">
        <v>86</v>
      </c>
      <c r="D387" s="53" t="s">
        <v>28</v>
      </c>
      <c r="E387" s="60" t="s">
        <v>3211</v>
      </c>
      <c r="F387" s="29" t="s">
        <v>2567</v>
      </c>
      <c r="G387" s="43" t="s">
        <v>3212</v>
      </c>
      <c r="H387" s="43" t="s">
        <v>3213</v>
      </c>
      <c r="I387" s="63">
        <v>5</v>
      </c>
      <c r="J387" s="63">
        <v>5</v>
      </c>
      <c r="K387" s="64"/>
      <c r="L387" s="64"/>
      <c r="M387" s="34">
        <v>71</v>
      </c>
      <c r="N387" s="34">
        <v>27</v>
      </c>
      <c r="O387" s="65" t="s">
        <v>3214</v>
      </c>
      <c r="P387" s="65" t="s">
        <v>3214</v>
      </c>
      <c r="Q387" s="39" t="s">
        <v>2147</v>
      </c>
      <c r="R387" s="64">
        <v>27</v>
      </c>
      <c r="S387" s="64">
        <v>0.17</v>
      </c>
      <c r="T387" s="64"/>
    </row>
    <row r="388" spans="1:20" ht="48">
      <c r="A388" s="57" t="s">
        <v>3215</v>
      </c>
      <c r="B388" s="58" t="s">
        <v>3216</v>
      </c>
      <c r="C388" s="59" t="s">
        <v>86</v>
      </c>
      <c r="D388" s="53" t="s">
        <v>28</v>
      </c>
      <c r="E388" s="60" t="s">
        <v>3217</v>
      </c>
      <c r="F388" s="29" t="s">
        <v>2567</v>
      </c>
      <c r="G388" s="43" t="s">
        <v>3218</v>
      </c>
      <c r="H388" s="43" t="s">
        <v>3219</v>
      </c>
      <c r="I388" s="63">
        <v>5</v>
      </c>
      <c r="J388" s="63">
        <v>5</v>
      </c>
      <c r="K388" s="64"/>
      <c r="L388" s="64"/>
      <c r="M388" s="34">
        <v>74</v>
      </c>
      <c r="N388" s="34">
        <v>28</v>
      </c>
      <c r="O388" s="65" t="s">
        <v>3220</v>
      </c>
      <c r="P388" s="65" t="s">
        <v>3220</v>
      </c>
      <c r="Q388" s="39" t="s">
        <v>2147</v>
      </c>
      <c r="R388" s="64">
        <v>28</v>
      </c>
      <c r="S388" s="64">
        <v>0.22</v>
      </c>
      <c r="T388" s="64"/>
    </row>
    <row r="389" spans="1:20" ht="121.5">
      <c r="A389" s="13">
        <v>367</v>
      </c>
      <c r="B389" s="48" t="s">
        <v>3221</v>
      </c>
      <c r="C389" s="31" t="s">
        <v>86</v>
      </c>
      <c r="D389" s="48" t="s">
        <v>28</v>
      </c>
      <c r="E389" s="43" t="s">
        <v>2241</v>
      </c>
      <c r="F389" s="48" t="s">
        <v>2149</v>
      </c>
      <c r="G389" s="43" t="s">
        <v>3222</v>
      </c>
      <c r="H389" s="48" t="s">
        <v>3223</v>
      </c>
      <c r="I389" s="43">
        <v>123</v>
      </c>
      <c r="J389" s="43">
        <v>123</v>
      </c>
      <c r="K389" s="48"/>
      <c r="L389" s="48"/>
      <c r="M389" s="48">
        <v>2500</v>
      </c>
      <c r="N389" s="48">
        <v>524</v>
      </c>
      <c r="O389" s="48" t="s">
        <v>3224</v>
      </c>
      <c r="P389" s="48" t="s">
        <v>3224</v>
      </c>
      <c r="Q389" s="39" t="s">
        <v>2147</v>
      </c>
      <c r="R389" s="48">
        <v>524</v>
      </c>
      <c r="S389" s="48">
        <v>400</v>
      </c>
      <c r="T389" s="48"/>
    </row>
    <row r="390" spans="1:20" ht="108">
      <c r="A390" s="13">
        <v>368</v>
      </c>
      <c r="B390" s="43" t="s">
        <v>3225</v>
      </c>
      <c r="C390" s="48" t="s">
        <v>1638</v>
      </c>
      <c r="D390" s="48" t="s">
        <v>28</v>
      </c>
      <c r="E390" s="48" t="s">
        <v>1601</v>
      </c>
      <c r="F390" s="48" t="s">
        <v>2149</v>
      </c>
      <c r="G390" s="48" t="s">
        <v>3226</v>
      </c>
      <c r="H390" s="48" t="s">
        <v>3227</v>
      </c>
      <c r="I390" s="48">
        <v>720</v>
      </c>
      <c r="J390" s="48">
        <v>720</v>
      </c>
      <c r="K390" s="48"/>
      <c r="L390" s="48"/>
      <c r="M390" s="48">
        <v>11000</v>
      </c>
      <c r="N390" s="48">
        <v>11000</v>
      </c>
      <c r="O390" s="48" t="s">
        <v>3228</v>
      </c>
      <c r="P390" s="48" t="s">
        <v>3228</v>
      </c>
      <c r="Q390" s="39" t="s">
        <v>2147</v>
      </c>
      <c r="R390" s="48">
        <v>5000</v>
      </c>
      <c r="S390" s="48">
        <v>1000</v>
      </c>
      <c r="T390" s="48"/>
    </row>
    <row r="391" spans="1:20" ht="96">
      <c r="A391" s="13">
        <v>369</v>
      </c>
      <c r="B391" s="66" t="s">
        <v>3229</v>
      </c>
      <c r="C391" s="48" t="s">
        <v>1640</v>
      </c>
      <c r="D391" s="48" t="s">
        <v>28</v>
      </c>
      <c r="E391" s="43" t="s">
        <v>3230</v>
      </c>
      <c r="F391" s="48" t="s">
        <v>2149</v>
      </c>
      <c r="G391" s="43" t="s">
        <v>2966</v>
      </c>
      <c r="H391" s="43" t="s">
        <v>3231</v>
      </c>
      <c r="I391" s="43">
        <v>10</v>
      </c>
      <c r="J391" s="43">
        <v>10</v>
      </c>
      <c r="K391" s="48"/>
      <c r="L391" s="48"/>
      <c r="M391" s="48">
        <v>26000</v>
      </c>
      <c r="N391" s="48">
        <v>5000</v>
      </c>
      <c r="O391" s="43" t="s">
        <v>3232</v>
      </c>
      <c r="P391" s="43" t="s">
        <v>3232</v>
      </c>
      <c r="Q391" s="39" t="s">
        <v>2147</v>
      </c>
      <c r="R391" s="48">
        <v>5000</v>
      </c>
      <c r="S391" s="48">
        <v>200</v>
      </c>
      <c r="T391" s="48"/>
    </row>
    <row r="392" spans="1:20" s="1" customFormat="1" ht="148.5">
      <c r="A392" s="13">
        <v>370</v>
      </c>
      <c r="B392" s="66" t="s">
        <v>3233</v>
      </c>
      <c r="C392" s="67" t="s">
        <v>239</v>
      </c>
      <c r="D392" s="67" t="s">
        <v>28</v>
      </c>
      <c r="E392" s="67" t="s">
        <v>3230</v>
      </c>
      <c r="F392" s="67" t="s">
        <v>2149</v>
      </c>
      <c r="G392" s="67" t="s">
        <v>2132</v>
      </c>
      <c r="H392" s="67" t="s">
        <v>3234</v>
      </c>
      <c r="I392" s="73">
        <v>200</v>
      </c>
      <c r="J392" s="73">
        <v>200</v>
      </c>
      <c r="K392" s="67"/>
      <c r="L392" s="67"/>
      <c r="M392" s="67">
        <v>1175</v>
      </c>
      <c r="N392" s="67">
        <v>1175</v>
      </c>
      <c r="O392" s="43" t="s">
        <v>3235</v>
      </c>
      <c r="P392" s="43" t="s">
        <v>3236</v>
      </c>
      <c r="Q392" s="39" t="s">
        <v>2147</v>
      </c>
      <c r="R392" s="67">
        <v>1175</v>
      </c>
      <c r="S392" s="67">
        <v>1175</v>
      </c>
      <c r="T392" s="67"/>
    </row>
    <row r="393" spans="1:20" s="2" customFormat="1" ht="84">
      <c r="A393" s="13">
        <v>371</v>
      </c>
      <c r="B393" s="66" t="s">
        <v>3237</v>
      </c>
      <c r="C393" s="67" t="s">
        <v>2319</v>
      </c>
      <c r="D393" s="67" t="s">
        <v>67</v>
      </c>
      <c r="E393" s="60" t="s">
        <v>3238</v>
      </c>
      <c r="F393" s="67" t="s">
        <v>2149</v>
      </c>
      <c r="G393" s="67" t="s">
        <v>417</v>
      </c>
      <c r="H393" s="43" t="s">
        <v>3239</v>
      </c>
      <c r="I393" s="73">
        <v>42</v>
      </c>
      <c r="J393" s="73">
        <v>42</v>
      </c>
      <c r="K393" s="67"/>
      <c r="L393" s="67"/>
      <c r="M393" s="67">
        <v>2000</v>
      </c>
      <c r="N393" s="67">
        <v>300</v>
      </c>
      <c r="O393" s="60" t="s">
        <v>3240</v>
      </c>
      <c r="P393" s="60" t="s">
        <v>3240</v>
      </c>
      <c r="Q393" s="39" t="s">
        <v>2147</v>
      </c>
      <c r="R393" s="67">
        <v>200</v>
      </c>
      <c r="S393" s="67">
        <v>300</v>
      </c>
      <c r="T393" s="67"/>
    </row>
    <row r="394" spans="1:20" ht="108">
      <c r="A394" s="13">
        <v>372</v>
      </c>
      <c r="B394" s="66" t="s">
        <v>3241</v>
      </c>
      <c r="C394" s="48" t="s">
        <v>1640</v>
      </c>
      <c r="D394" s="48" t="s">
        <v>28</v>
      </c>
      <c r="E394" s="43" t="s">
        <v>3230</v>
      </c>
      <c r="F394" s="48" t="s">
        <v>2149</v>
      </c>
      <c r="G394" s="43" t="s">
        <v>2966</v>
      </c>
      <c r="H394" s="58" t="s">
        <v>3242</v>
      </c>
      <c r="I394" s="43">
        <v>96</v>
      </c>
      <c r="J394" s="43">
        <v>96</v>
      </c>
      <c r="K394" s="48"/>
      <c r="L394" s="48"/>
      <c r="M394" s="48">
        <v>26000</v>
      </c>
      <c r="N394" s="48">
        <v>5000</v>
      </c>
      <c r="O394" s="43" t="s">
        <v>3243</v>
      </c>
      <c r="P394" s="43" t="s">
        <v>3243</v>
      </c>
      <c r="Q394" s="39" t="s">
        <v>2147</v>
      </c>
      <c r="R394" s="48">
        <v>5000</v>
      </c>
      <c r="S394" s="48">
        <v>200</v>
      </c>
      <c r="T394" s="48"/>
    </row>
    <row r="395" spans="1:20" ht="348">
      <c r="A395" s="13">
        <v>373</v>
      </c>
      <c r="B395" s="43" t="s">
        <v>3244</v>
      </c>
      <c r="C395" s="48" t="s">
        <v>1640</v>
      </c>
      <c r="D395" s="48" t="s">
        <v>28</v>
      </c>
      <c r="E395" s="43" t="s">
        <v>3230</v>
      </c>
      <c r="F395" s="48" t="s">
        <v>2149</v>
      </c>
      <c r="G395" s="43" t="s">
        <v>2966</v>
      </c>
      <c r="H395" s="43" t="s">
        <v>3245</v>
      </c>
      <c r="I395" s="43">
        <v>35</v>
      </c>
      <c r="J395" s="43">
        <v>35</v>
      </c>
      <c r="K395" s="48"/>
      <c r="L395" s="48"/>
      <c r="M395" s="48">
        <v>26000</v>
      </c>
      <c r="N395" s="48">
        <v>5000</v>
      </c>
      <c r="O395" s="43" t="s">
        <v>3246</v>
      </c>
      <c r="P395" s="43" t="s">
        <v>3246</v>
      </c>
      <c r="Q395" s="39" t="s">
        <v>2147</v>
      </c>
      <c r="R395" s="48">
        <v>5000</v>
      </c>
      <c r="S395" s="48">
        <v>200</v>
      </c>
      <c r="T395" s="48"/>
    </row>
    <row r="396" spans="1:20" ht="108">
      <c r="A396" s="13">
        <v>374</v>
      </c>
      <c r="B396" s="68" t="s">
        <v>3247</v>
      </c>
      <c r="C396" s="48" t="s">
        <v>3248</v>
      </c>
      <c r="D396" s="48" t="s">
        <v>28</v>
      </c>
      <c r="E396" s="43" t="s">
        <v>3230</v>
      </c>
      <c r="F396" s="48" t="s">
        <v>2149</v>
      </c>
      <c r="G396" s="48" t="s">
        <v>3249</v>
      </c>
      <c r="H396" s="68" t="s">
        <v>3247</v>
      </c>
      <c r="I396" s="68">
        <v>102.64</v>
      </c>
      <c r="J396" s="68">
        <v>102.64</v>
      </c>
      <c r="K396" s="48"/>
      <c r="L396" s="48"/>
      <c r="M396" s="48">
        <v>26939</v>
      </c>
      <c r="N396" s="48">
        <v>26939</v>
      </c>
      <c r="O396" s="48" t="s">
        <v>3250</v>
      </c>
      <c r="P396" s="48" t="s">
        <v>3250</v>
      </c>
      <c r="Q396" s="39" t="s">
        <v>2147</v>
      </c>
      <c r="R396" s="48">
        <v>26939</v>
      </c>
      <c r="S396" s="48">
        <v>500</v>
      </c>
      <c r="T396" s="48"/>
    </row>
    <row r="397" spans="1:20" ht="72">
      <c r="A397" s="13">
        <v>375</v>
      </c>
      <c r="B397" s="43" t="s">
        <v>3251</v>
      </c>
      <c r="C397" s="40" t="s">
        <v>2319</v>
      </c>
      <c r="D397" s="48" t="s">
        <v>28</v>
      </c>
      <c r="E397" s="43" t="s">
        <v>3252</v>
      </c>
      <c r="F397" s="48" t="s">
        <v>2149</v>
      </c>
      <c r="G397" s="43" t="s">
        <v>1851</v>
      </c>
      <c r="H397" s="43" t="s">
        <v>3253</v>
      </c>
      <c r="I397" s="43">
        <v>480</v>
      </c>
      <c r="J397" s="43">
        <v>480</v>
      </c>
      <c r="K397" s="48"/>
      <c r="L397" s="48"/>
      <c r="M397" s="48">
        <v>15000</v>
      </c>
      <c r="N397" s="48">
        <v>5200</v>
      </c>
      <c r="O397" s="43" t="s">
        <v>3254</v>
      </c>
      <c r="P397" s="43" t="s">
        <v>3254</v>
      </c>
      <c r="Q397" s="39" t="s">
        <v>2147</v>
      </c>
      <c r="R397" s="48">
        <v>5200</v>
      </c>
      <c r="S397" s="48">
        <v>200</v>
      </c>
      <c r="T397" s="48"/>
    </row>
    <row r="398" spans="1:20" ht="72">
      <c r="A398" s="13">
        <v>376</v>
      </c>
      <c r="B398" s="43" t="s">
        <v>3255</v>
      </c>
      <c r="C398" s="40" t="s">
        <v>2319</v>
      </c>
      <c r="D398" s="48" t="s">
        <v>28</v>
      </c>
      <c r="E398" s="43" t="s">
        <v>3256</v>
      </c>
      <c r="F398" s="48" t="s">
        <v>2149</v>
      </c>
      <c r="G398" s="43" t="s">
        <v>3257</v>
      </c>
      <c r="H398" s="43" t="s">
        <v>3258</v>
      </c>
      <c r="I398" s="43">
        <v>121.97</v>
      </c>
      <c r="J398" s="43">
        <v>121.97</v>
      </c>
      <c r="K398" s="48"/>
      <c r="L398" s="48"/>
      <c r="M398" s="48">
        <v>20000</v>
      </c>
      <c r="N398" s="48">
        <v>5800</v>
      </c>
      <c r="O398" s="43" t="s">
        <v>3259</v>
      </c>
      <c r="P398" s="43" t="s">
        <v>3259</v>
      </c>
      <c r="Q398" s="39" t="s">
        <v>2147</v>
      </c>
      <c r="R398" s="48">
        <v>5800</v>
      </c>
      <c r="S398" s="48">
        <v>200</v>
      </c>
      <c r="T398" s="48"/>
    </row>
    <row r="399" spans="1:20" ht="84">
      <c r="A399" s="13">
        <v>377</v>
      </c>
      <c r="B399" s="43" t="s">
        <v>3260</v>
      </c>
      <c r="C399" s="40" t="s">
        <v>2319</v>
      </c>
      <c r="D399" s="48" t="s">
        <v>28</v>
      </c>
      <c r="E399" s="43" t="s">
        <v>3261</v>
      </c>
      <c r="F399" s="48" t="s">
        <v>2149</v>
      </c>
      <c r="G399" s="43" t="s">
        <v>1658</v>
      </c>
      <c r="H399" s="43" t="s">
        <v>3262</v>
      </c>
      <c r="I399" s="43">
        <v>200</v>
      </c>
      <c r="J399" s="43">
        <v>200</v>
      </c>
      <c r="K399" s="48"/>
      <c r="L399" s="48"/>
      <c r="M399" s="48">
        <v>600</v>
      </c>
      <c r="N399" s="48">
        <v>200</v>
      </c>
      <c r="O399" s="43" t="s">
        <v>3263</v>
      </c>
      <c r="P399" s="43" t="s">
        <v>3263</v>
      </c>
      <c r="Q399" s="39" t="s">
        <v>2147</v>
      </c>
      <c r="R399" s="48">
        <v>200</v>
      </c>
      <c r="S399" s="48">
        <v>200</v>
      </c>
      <c r="T399" s="48"/>
    </row>
    <row r="400" spans="1:20" ht="108">
      <c r="A400" s="13">
        <v>378</v>
      </c>
      <c r="B400" s="43" t="s">
        <v>3264</v>
      </c>
      <c r="C400" s="40" t="s">
        <v>2319</v>
      </c>
      <c r="D400" s="48" t="s">
        <v>28</v>
      </c>
      <c r="E400" s="43" t="s">
        <v>3265</v>
      </c>
      <c r="F400" s="48" t="s">
        <v>2149</v>
      </c>
      <c r="G400" s="43" t="s">
        <v>1658</v>
      </c>
      <c r="H400" s="43" t="s">
        <v>3266</v>
      </c>
      <c r="I400" s="43">
        <v>179</v>
      </c>
      <c r="J400" s="43">
        <v>179</v>
      </c>
      <c r="K400" s="48"/>
      <c r="L400" s="48"/>
      <c r="M400" s="48">
        <v>3000</v>
      </c>
      <c r="N400" s="48">
        <v>600</v>
      </c>
      <c r="O400" s="43" t="s">
        <v>3267</v>
      </c>
      <c r="P400" s="43" t="s">
        <v>3267</v>
      </c>
      <c r="Q400" s="39" t="s">
        <v>2147</v>
      </c>
      <c r="R400" s="48">
        <v>600</v>
      </c>
      <c r="S400" s="48">
        <v>500</v>
      </c>
      <c r="T400" s="48"/>
    </row>
    <row r="401" spans="1:20" ht="108">
      <c r="A401" s="13">
        <v>379</v>
      </c>
      <c r="B401" s="43" t="s">
        <v>3268</v>
      </c>
      <c r="C401" s="40" t="s">
        <v>2319</v>
      </c>
      <c r="D401" s="48" t="s">
        <v>28</v>
      </c>
      <c r="E401" s="43" t="s">
        <v>3269</v>
      </c>
      <c r="F401" s="48" t="s">
        <v>2149</v>
      </c>
      <c r="G401" s="43" t="s">
        <v>1658</v>
      </c>
      <c r="H401" s="43" t="s">
        <v>3270</v>
      </c>
      <c r="I401" s="43">
        <v>96</v>
      </c>
      <c r="J401" s="43">
        <v>96</v>
      </c>
      <c r="K401" s="48"/>
      <c r="L401" s="48"/>
      <c r="M401" s="48">
        <v>140000</v>
      </c>
      <c r="N401" s="48">
        <v>26939</v>
      </c>
      <c r="O401" s="43" t="s">
        <v>3271</v>
      </c>
      <c r="P401" s="43" t="s">
        <v>3271</v>
      </c>
      <c r="Q401" s="39" t="s">
        <v>2147</v>
      </c>
      <c r="R401" s="48">
        <v>26939</v>
      </c>
      <c r="S401" s="48">
        <v>200</v>
      </c>
      <c r="T401" s="48"/>
    </row>
    <row r="402" spans="1:20" ht="72">
      <c r="A402" s="13">
        <v>380</v>
      </c>
      <c r="B402" s="43" t="s">
        <v>3272</v>
      </c>
      <c r="C402" s="40" t="s">
        <v>2319</v>
      </c>
      <c r="D402" s="48" t="s">
        <v>28</v>
      </c>
      <c r="E402" s="43" t="s">
        <v>3108</v>
      </c>
      <c r="F402" s="48" t="s">
        <v>2149</v>
      </c>
      <c r="G402" s="43" t="s">
        <v>1658</v>
      </c>
      <c r="H402" s="43" t="s">
        <v>3273</v>
      </c>
      <c r="I402" s="43">
        <v>5.12</v>
      </c>
      <c r="J402" s="43">
        <v>5.12</v>
      </c>
      <c r="K402" s="48"/>
      <c r="L402" s="48"/>
      <c r="M402" s="48">
        <v>530</v>
      </c>
      <c r="N402" s="48">
        <v>120</v>
      </c>
      <c r="O402" s="43" t="s">
        <v>3274</v>
      </c>
      <c r="P402" s="43" t="s">
        <v>3274</v>
      </c>
      <c r="Q402" s="39" t="s">
        <v>2147</v>
      </c>
      <c r="R402" s="48">
        <v>120</v>
      </c>
      <c r="S402" s="48">
        <v>200</v>
      </c>
      <c r="T402" s="48"/>
    </row>
    <row r="403" spans="1:20" ht="60">
      <c r="A403" s="13">
        <v>381</v>
      </c>
      <c r="B403" s="43" t="s">
        <v>3275</v>
      </c>
      <c r="C403" s="40" t="s">
        <v>2319</v>
      </c>
      <c r="D403" s="48" t="s">
        <v>28</v>
      </c>
      <c r="E403" s="43" t="s">
        <v>3276</v>
      </c>
      <c r="F403" s="48" t="s">
        <v>2149</v>
      </c>
      <c r="G403" s="43" t="s">
        <v>1658</v>
      </c>
      <c r="H403" s="43" t="s">
        <v>3277</v>
      </c>
      <c r="I403" s="43">
        <v>28</v>
      </c>
      <c r="J403" s="43">
        <v>28</v>
      </c>
      <c r="K403" s="48"/>
      <c r="L403" s="48"/>
      <c r="M403" s="48">
        <v>1818</v>
      </c>
      <c r="N403" s="48">
        <v>797</v>
      </c>
      <c r="O403" s="43" t="s">
        <v>3278</v>
      </c>
      <c r="P403" s="43" t="s">
        <v>3278</v>
      </c>
      <c r="Q403" s="39" t="s">
        <v>2147</v>
      </c>
      <c r="R403" s="48">
        <v>797</v>
      </c>
      <c r="S403" s="48">
        <v>500</v>
      </c>
      <c r="T403" s="48"/>
    </row>
    <row r="404" spans="1:20" ht="132">
      <c r="A404" s="13">
        <v>382</v>
      </c>
      <c r="B404" s="43" t="s">
        <v>3279</v>
      </c>
      <c r="C404" s="40" t="s">
        <v>2319</v>
      </c>
      <c r="D404" s="48" t="s">
        <v>28</v>
      </c>
      <c r="E404" s="43" t="s">
        <v>3280</v>
      </c>
      <c r="F404" s="48" t="s">
        <v>2149</v>
      </c>
      <c r="G404" s="43" t="s">
        <v>1658</v>
      </c>
      <c r="H404" s="43" t="s">
        <v>3281</v>
      </c>
      <c r="I404" s="43">
        <v>40</v>
      </c>
      <c r="J404" s="43">
        <v>40</v>
      </c>
      <c r="K404" s="48"/>
      <c r="L404" s="48"/>
      <c r="M404" s="48">
        <v>1170</v>
      </c>
      <c r="N404" s="48">
        <v>116</v>
      </c>
      <c r="O404" s="43" t="s">
        <v>3282</v>
      </c>
      <c r="P404" s="43" t="s">
        <v>3282</v>
      </c>
      <c r="Q404" s="39" t="s">
        <v>2147</v>
      </c>
      <c r="R404" s="48">
        <v>116</v>
      </c>
      <c r="S404" s="48">
        <v>200</v>
      </c>
      <c r="T404" s="48"/>
    </row>
    <row r="405" spans="1:20" ht="48">
      <c r="A405" s="13">
        <v>383</v>
      </c>
      <c r="B405" s="43" t="s">
        <v>3283</v>
      </c>
      <c r="C405" s="40" t="s">
        <v>2319</v>
      </c>
      <c r="D405" s="48" t="s">
        <v>28</v>
      </c>
      <c r="E405" s="43" t="s">
        <v>3016</v>
      </c>
      <c r="F405" s="48" t="s">
        <v>2149</v>
      </c>
      <c r="G405" s="43" t="s">
        <v>1658</v>
      </c>
      <c r="H405" s="43" t="s">
        <v>3284</v>
      </c>
      <c r="I405" s="43">
        <v>5.11</v>
      </c>
      <c r="J405" s="43">
        <v>5.11</v>
      </c>
      <c r="K405" s="48"/>
      <c r="L405" s="48"/>
      <c r="M405" s="48">
        <v>643</v>
      </c>
      <c r="N405" s="48">
        <v>182</v>
      </c>
      <c r="O405" s="43" t="s">
        <v>3285</v>
      </c>
      <c r="P405" s="43" t="s">
        <v>3285</v>
      </c>
      <c r="Q405" s="39" t="s">
        <v>2147</v>
      </c>
      <c r="R405" s="48">
        <v>182</v>
      </c>
      <c r="S405" s="48">
        <v>200</v>
      </c>
      <c r="T405" s="48"/>
    </row>
    <row r="406" spans="1:20" ht="48">
      <c r="A406" s="13">
        <v>384</v>
      </c>
      <c r="B406" s="43" t="s">
        <v>3286</v>
      </c>
      <c r="C406" s="40" t="s">
        <v>2319</v>
      </c>
      <c r="D406" s="48" t="s">
        <v>28</v>
      </c>
      <c r="E406" s="43" t="s">
        <v>1657</v>
      </c>
      <c r="F406" s="48" t="s">
        <v>2149</v>
      </c>
      <c r="G406" s="43" t="s">
        <v>1658</v>
      </c>
      <c r="H406" s="43" t="s">
        <v>3287</v>
      </c>
      <c r="I406" s="43">
        <v>4.5</v>
      </c>
      <c r="J406" s="43">
        <v>4.5</v>
      </c>
      <c r="K406" s="48"/>
      <c r="L406" s="48"/>
      <c r="M406" s="48">
        <v>455</v>
      </c>
      <c r="N406" s="48">
        <v>102</v>
      </c>
      <c r="O406" s="43" t="s">
        <v>3288</v>
      </c>
      <c r="P406" s="43" t="s">
        <v>3288</v>
      </c>
      <c r="Q406" s="39" t="s">
        <v>2147</v>
      </c>
      <c r="R406" s="48">
        <v>102</v>
      </c>
      <c r="S406" s="48">
        <v>200</v>
      </c>
      <c r="T406" s="48"/>
    </row>
    <row r="407" spans="1:20" ht="180">
      <c r="A407" s="13">
        <v>385</v>
      </c>
      <c r="B407" s="43" t="s">
        <v>3289</v>
      </c>
      <c r="C407" s="40" t="s">
        <v>2319</v>
      </c>
      <c r="D407" s="48" t="s">
        <v>28</v>
      </c>
      <c r="E407" s="43" t="s">
        <v>3290</v>
      </c>
      <c r="F407" s="48" t="s">
        <v>2149</v>
      </c>
      <c r="G407" s="43" t="s">
        <v>1658</v>
      </c>
      <c r="H407" s="43" t="s">
        <v>3291</v>
      </c>
      <c r="I407" s="43">
        <v>4</v>
      </c>
      <c r="J407" s="43">
        <v>4</v>
      </c>
      <c r="K407" s="48"/>
      <c r="L407" s="48"/>
      <c r="M407" s="48">
        <v>939</v>
      </c>
      <c r="N407" s="48">
        <v>189</v>
      </c>
      <c r="O407" s="43" t="s">
        <v>3292</v>
      </c>
      <c r="P407" s="43" t="s">
        <v>3292</v>
      </c>
      <c r="Q407" s="39" t="s">
        <v>2147</v>
      </c>
      <c r="R407" s="48">
        <v>189</v>
      </c>
      <c r="S407" s="48">
        <v>500</v>
      </c>
      <c r="T407" s="48"/>
    </row>
    <row r="408" spans="1:20" ht="72">
      <c r="A408" s="13">
        <v>386</v>
      </c>
      <c r="B408" s="43" t="s">
        <v>3293</v>
      </c>
      <c r="C408" s="40" t="s">
        <v>2319</v>
      </c>
      <c r="D408" s="48" t="s">
        <v>28</v>
      </c>
      <c r="E408" s="43" t="s">
        <v>1601</v>
      </c>
      <c r="F408" s="48" t="s">
        <v>2149</v>
      </c>
      <c r="G408" s="43" t="s">
        <v>1658</v>
      </c>
      <c r="H408" s="43" t="s">
        <v>3294</v>
      </c>
      <c r="I408" s="43">
        <v>60</v>
      </c>
      <c r="J408" s="43">
        <v>60</v>
      </c>
      <c r="K408" s="48"/>
      <c r="L408" s="48"/>
      <c r="M408" s="48">
        <v>30000</v>
      </c>
      <c r="N408" s="48">
        <v>2000</v>
      </c>
      <c r="O408" s="43" t="s">
        <v>3295</v>
      </c>
      <c r="P408" s="43" t="s">
        <v>3295</v>
      </c>
      <c r="Q408" s="39" t="s">
        <v>2147</v>
      </c>
      <c r="R408" s="48">
        <v>2000</v>
      </c>
      <c r="S408" s="48">
        <v>400</v>
      </c>
      <c r="T408" s="48"/>
    </row>
    <row r="409" spans="1:20" ht="36">
      <c r="A409" s="13">
        <v>387</v>
      </c>
      <c r="B409" s="43" t="s">
        <v>3296</v>
      </c>
      <c r="C409" s="40" t="s">
        <v>2319</v>
      </c>
      <c r="D409" s="48" t="s">
        <v>516</v>
      </c>
      <c r="E409" s="43" t="s">
        <v>3297</v>
      </c>
      <c r="F409" s="48" t="s">
        <v>2149</v>
      </c>
      <c r="G409" s="43" t="s">
        <v>3298</v>
      </c>
      <c r="H409" s="13" t="s">
        <v>3299</v>
      </c>
      <c r="I409" s="43">
        <v>51</v>
      </c>
      <c r="J409" s="43">
        <v>51</v>
      </c>
      <c r="K409" s="48"/>
      <c r="L409" s="48"/>
      <c r="M409" s="48">
        <v>250</v>
      </c>
      <c r="N409" s="48">
        <v>45</v>
      </c>
      <c r="O409" s="74" t="s">
        <v>3300</v>
      </c>
      <c r="P409" s="74" t="s">
        <v>3300</v>
      </c>
      <c r="Q409" s="39" t="s">
        <v>2147</v>
      </c>
      <c r="R409" s="48">
        <v>45</v>
      </c>
      <c r="S409" s="48">
        <v>500</v>
      </c>
      <c r="T409" s="48"/>
    </row>
    <row r="410" spans="1:20" ht="27">
      <c r="A410" s="13">
        <v>388</v>
      </c>
      <c r="B410" s="43" t="s">
        <v>3301</v>
      </c>
      <c r="C410" s="40" t="s">
        <v>2319</v>
      </c>
      <c r="D410" s="48" t="s">
        <v>516</v>
      </c>
      <c r="E410" s="43" t="s">
        <v>3297</v>
      </c>
      <c r="F410" s="48" t="s">
        <v>2149</v>
      </c>
      <c r="G410" s="43" t="s">
        <v>3298</v>
      </c>
      <c r="H410" s="43" t="s">
        <v>3302</v>
      </c>
      <c r="I410" s="43">
        <v>29</v>
      </c>
      <c r="J410" s="43">
        <v>29</v>
      </c>
      <c r="K410" s="48"/>
      <c r="L410" s="48"/>
      <c r="M410" s="48">
        <v>250</v>
      </c>
      <c r="N410" s="48">
        <v>45</v>
      </c>
      <c r="O410" s="75"/>
      <c r="P410" s="75"/>
      <c r="Q410" s="39" t="s">
        <v>2147</v>
      </c>
      <c r="R410" s="48">
        <v>45</v>
      </c>
      <c r="S410" s="48">
        <v>400</v>
      </c>
      <c r="T410" s="48"/>
    </row>
    <row r="411" spans="1:20" ht="84">
      <c r="A411" s="13">
        <v>389</v>
      </c>
      <c r="B411" s="13" t="s">
        <v>1995</v>
      </c>
      <c r="C411" s="40"/>
      <c r="D411" s="48" t="s">
        <v>28</v>
      </c>
      <c r="E411" s="13" t="s">
        <v>1601</v>
      </c>
      <c r="F411" s="48" t="s">
        <v>2149</v>
      </c>
      <c r="G411" s="13" t="s">
        <v>1996</v>
      </c>
      <c r="H411" s="13" t="s">
        <v>3303</v>
      </c>
      <c r="I411" s="13">
        <v>490</v>
      </c>
      <c r="J411" s="13">
        <v>490</v>
      </c>
      <c r="K411" s="48"/>
      <c r="L411" s="48"/>
      <c r="M411" s="13">
        <v>12000</v>
      </c>
      <c r="N411" s="13">
        <v>12000</v>
      </c>
      <c r="O411" s="13">
        <v>2000</v>
      </c>
      <c r="P411" s="13">
        <v>2000</v>
      </c>
      <c r="Q411" s="39" t="s">
        <v>2147</v>
      </c>
      <c r="R411" s="13">
        <v>12000</v>
      </c>
      <c r="S411" s="48"/>
      <c r="T411" s="48"/>
    </row>
    <row r="412" spans="1:20" ht="36">
      <c r="A412" s="13">
        <v>390</v>
      </c>
      <c r="B412" s="13" t="s">
        <v>3304</v>
      </c>
      <c r="C412" s="40" t="s">
        <v>2319</v>
      </c>
      <c r="D412" s="48" t="s">
        <v>28</v>
      </c>
      <c r="E412" s="13" t="s">
        <v>1601</v>
      </c>
      <c r="F412" s="48" t="s">
        <v>2149</v>
      </c>
      <c r="G412" s="13" t="s">
        <v>1688</v>
      </c>
      <c r="H412" s="13" t="s">
        <v>3305</v>
      </c>
      <c r="I412" s="13">
        <v>206</v>
      </c>
      <c r="J412" s="13">
        <v>206</v>
      </c>
      <c r="K412" s="48"/>
      <c r="L412" s="48"/>
      <c r="M412" s="13">
        <v>27020</v>
      </c>
      <c r="N412" s="13">
        <v>27020</v>
      </c>
      <c r="O412" s="13">
        <v>20</v>
      </c>
      <c r="P412" s="13">
        <v>20</v>
      </c>
      <c r="Q412" s="39" t="s">
        <v>2147</v>
      </c>
      <c r="R412" s="13">
        <v>27020</v>
      </c>
      <c r="S412" s="48"/>
      <c r="T412" s="48"/>
    </row>
    <row r="413" spans="1:20" ht="96">
      <c r="A413" s="13">
        <v>391</v>
      </c>
      <c r="B413" s="13" t="s">
        <v>2060</v>
      </c>
      <c r="C413" s="40" t="s">
        <v>2319</v>
      </c>
      <c r="D413" s="48" t="s">
        <v>28</v>
      </c>
      <c r="E413" s="13" t="s">
        <v>1601</v>
      </c>
      <c r="F413" s="48" t="s">
        <v>2149</v>
      </c>
      <c r="G413" s="13" t="s">
        <v>2132</v>
      </c>
      <c r="H413" s="13" t="s">
        <v>3306</v>
      </c>
      <c r="I413" s="13">
        <v>400</v>
      </c>
      <c r="J413" s="13">
        <v>400</v>
      </c>
      <c r="K413" s="48"/>
      <c r="L413" s="48"/>
      <c r="M413" s="13">
        <v>27020</v>
      </c>
      <c r="N413" s="13">
        <v>27020</v>
      </c>
      <c r="O413" s="13">
        <v>150</v>
      </c>
      <c r="P413" s="13">
        <v>150</v>
      </c>
      <c r="Q413" s="39" t="s">
        <v>2147</v>
      </c>
      <c r="R413" s="13">
        <v>27020</v>
      </c>
      <c r="S413" s="48"/>
      <c r="T413" s="48"/>
    </row>
    <row r="414" spans="1:20" ht="72">
      <c r="A414" s="13">
        <v>392</v>
      </c>
      <c r="B414" s="13" t="s">
        <v>3307</v>
      </c>
      <c r="C414" s="13" t="s">
        <v>1600</v>
      </c>
      <c r="D414" s="48" t="s">
        <v>28</v>
      </c>
      <c r="E414" s="13" t="s">
        <v>1601</v>
      </c>
      <c r="F414" s="48" t="s">
        <v>2149</v>
      </c>
      <c r="G414" s="13" t="s">
        <v>677</v>
      </c>
      <c r="H414" s="13" t="s">
        <v>3308</v>
      </c>
      <c r="I414" s="13">
        <v>198.45</v>
      </c>
      <c r="J414" s="13">
        <v>198.45</v>
      </c>
      <c r="K414" s="48"/>
      <c r="L414" s="48"/>
      <c r="M414" s="13">
        <v>1323</v>
      </c>
      <c r="N414" s="13">
        <v>1020</v>
      </c>
      <c r="O414" s="13" t="s">
        <v>3309</v>
      </c>
      <c r="P414" s="13" t="s">
        <v>3309</v>
      </c>
      <c r="Q414" s="39" t="s">
        <v>2147</v>
      </c>
      <c r="R414" s="13">
        <v>1020</v>
      </c>
      <c r="S414" s="48"/>
      <c r="T414" s="48"/>
    </row>
    <row r="415" spans="1:20" ht="36">
      <c r="A415" s="13">
        <v>393</v>
      </c>
      <c r="B415" s="13" t="s">
        <v>1603</v>
      </c>
      <c r="C415" s="13" t="s">
        <v>1600</v>
      </c>
      <c r="D415" s="48" t="s">
        <v>28</v>
      </c>
      <c r="E415" s="13" t="s">
        <v>1601</v>
      </c>
      <c r="F415" s="48" t="s">
        <v>2149</v>
      </c>
      <c r="G415" s="13" t="s">
        <v>677</v>
      </c>
      <c r="H415" s="13" t="s">
        <v>1603</v>
      </c>
      <c r="I415" s="13">
        <v>70</v>
      </c>
      <c r="J415" s="13">
        <v>70</v>
      </c>
      <c r="K415" s="48"/>
      <c r="L415" s="48"/>
      <c r="M415" s="13">
        <v>26991</v>
      </c>
      <c r="N415" s="13">
        <v>26991</v>
      </c>
      <c r="O415" s="13" t="s">
        <v>3310</v>
      </c>
      <c r="P415" s="13" t="s">
        <v>3310</v>
      </c>
      <c r="Q415" s="39" t="s">
        <v>2147</v>
      </c>
      <c r="R415" s="13">
        <v>26991</v>
      </c>
      <c r="S415" s="48"/>
      <c r="T415" s="48"/>
    </row>
    <row r="416" spans="1:20" ht="48">
      <c r="A416" s="13">
        <v>394</v>
      </c>
      <c r="B416" s="13" t="s">
        <v>1604</v>
      </c>
      <c r="C416" s="13" t="s">
        <v>1600</v>
      </c>
      <c r="D416" s="48" t="s">
        <v>28</v>
      </c>
      <c r="E416" s="13" t="s">
        <v>1601</v>
      </c>
      <c r="F416" s="48" t="s">
        <v>2149</v>
      </c>
      <c r="G416" s="13" t="s">
        <v>677</v>
      </c>
      <c r="H416" s="13" t="s">
        <v>3311</v>
      </c>
      <c r="I416" s="13">
        <v>30</v>
      </c>
      <c r="J416" s="13">
        <v>30</v>
      </c>
      <c r="K416" s="48"/>
      <c r="L416" s="48"/>
      <c r="M416" s="13">
        <v>500</v>
      </c>
      <c r="N416" s="13">
        <v>500</v>
      </c>
      <c r="O416" s="13">
        <v>35</v>
      </c>
      <c r="P416" s="13">
        <v>35</v>
      </c>
      <c r="Q416" s="39" t="s">
        <v>2147</v>
      </c>
      <c r="R416" s="13">
        <v>500</v>
      </c>
      <c r="S416" s="48"/>
      <c r="T416" s="48"/>
    </row>
    <row r="417" spans="1:20" ht="48">
      <c r="A417" s="13">
        <v>395</v>
      </c>
      <c r="B417" s="13" t="s">
        <v>1605</v>
      </c>
      <c r="C417" s="13" t="s">
        <v>1600</v>
      </c>
      <c r="D417" s="48" t="s">
        <v>28</v>
      </c>
      <c r="E417" s="13" t="s">
        <v>1601</v>
      </c>
      <c r="F417" s="48" t="s">
        <v>2149</v>
      </c>
      <c r="G417" s="13" t="s">
        <v>3312</v>
      </c>
      <c r="H417" s="13" t="s">
        <v>3313</v>
      </c>
      <c r="I417" s="13">
        <v>45.63</v>
      </c>
      <c r="J417" s="13">
        <v>45.63</v>
      </c>
      <c r="K417" s="48"/>
      <c r="L417" s="48"/>
      <c r="M417" s="13">
        <v>500</v>
      </c>
      <c r="N417" s="13">
        <v>200</v>
      </c>
      <c r="O417" s="13" t="s">
        <v>3314</v>
      </c>
      <c r="P417" s="13" t="s">
        <v>3314</v>
      </c>
      <c r="Q417" s="39" t="s">
        <v>2147</v>
      </c>
      <c r="R417" s="13">
        <v>200</v>
      </c>
      <c r="S417" s="48"/>
      <c r="T417" s="48"/>
    </row>
    <row r="418" spans="1:20" ht="72">
      <c r="A418" s="13">
        <v>396</v>
      </c>
      <c r="B418" s="13" t="s">
        <v>3315</v>
      </c>
      <c r="C418" s="40" t="s">
        <v>2319</v>
      </c>
      <c r="D418" s="48" t="s">
        <v>28</v>
      </c>
      <c r="E418" s="13" t="s">
        <v>2067</v>
      </c>
      <c r="F418" s="48" t="s">
        <v>2149</v>
      </c>
      <c r="G418" s="13" t="s">
        <v>2067</v>
      </c>
      <c r="H418" s="13" t="s">
        <v>3316</v>
      </c>
      <c r="I418" s="13">
        <v>20</v>
      </c>
      <c r="J418" s="13">
        <v>20</v>
      </c>
      <c r="K418" s="48"/>
      <c r="L418" s="48"/>
      <c r="M418" s="13">
        <v>200</v>
      </c>
      <c r="N418" s="13"/>
      <c r="O418" s="13" t="s">
        <v>3316</v>
      </c>
      <c r="P418" s="13" t="s">
        <v>3316</v>
      </c>
      <c r="Q418" s="39" t="s">
        <v>2147</v>
      </c>
      <c r="R418" s="13"/>
      <c r="S418" s="48"/>
      <c r="T418" s="48"/>
    </row>
    <row r="419" spans="1:20" ht="48">
      <c r="A419" s="13">
        <v>397</v>
      </c>
      <c r="B419" s="13" t="s">
        <v>3317</v>
      </c>
      <c r="C419" s="13" t="s">
        <v>2319</v>
      </c>
      <c r="D419" s="13" t="s">
        <v>28</v>
      </c>
      <c r="E419" s="13" t="s">
        <v>2067</v>
      </c>
      <c r="F419" s="13" t="s">
        <v>2149</v>
      </c>
      <c r="G419" s="13" t="s">
        <v>2067</v>
      </c>
      <c r="H419" s="13" t="s">
        <v>3318</v>
      </c>
      <c r="I419" s="13">
        <v>17</v>
      </c>
      <c r="J419" s="13">
        <v>17</v>
      </c>
      <c r="K419" s="13"/>
      <c r="L419" s="13"/>
      <c r="M419" s="13">
        <v>200</v>
      </c>
      <c r="N419" s="13"/>
      <c r="O419" s="13" t="s">
        <v>3318</v>
      </c>
      <c r="P419" s="13" t="s">
        <v>3318</v>
      </c>
      <c r="Q419" s="39" t="s">
        <v>2147</v>
      </c>
      <c r="R419" s="13"/>
      <c r="S419" s="48"/>
      <c r="T419" s="48"/>
    </row>
    <row r="420" spans="1:20" ht="48">
      <c r="A420" s="13">
        <v>398</v>
      </c>
      <c r="B420" s="13" t="s">
        <v>3319</v>
      </c>
      <c r="C420" s="13" t="s">
        <v>2319</v>
      </c>
      <c r="D420" s="13" t="s">
        <v>28</v>
      </c>
      <c r="E420" s="13" t="s">
        <v>2069</v>
      </c>
      <c r="F420" s="13" t="s">
        <v>2149</v>
      </c>
      <c r="G420" s="13" t="s">
        <v>2069</v>
      </c>
      <c r="H420" s="13" t="s">
        <v>3320</v>
      </c>
      <c r="I420" s="13">
        <v>10</v>
      </c>
      <c r="J420" s="13">
        <v>10</v>
      </c>
      <c r="K420" s="13"/>
      <c r="L420" s="13"/>
      <c r="M420" s="13">
        <v>180</v>
      </c>
      <c r="N420" s="13"/>
      <c r="O420" s="13" t="s">
        <v>3320</v>
      </c>
      <c r="P420" s="13" t="s">
        <v>3320</v>
      </c>
      <c r="Q420" s="39" t="s">
        <v>2147</v>
      </c>
      <c r="R420" s="13"/>
      <c r="S420" s="48"/>
      <c r="T420" s="48"/>
    </row>
    <row r="421" spans="1:20" ht="48">
      <c r="A421" s="13">
        <v>399</v>
      </c>
      <c r="B421" s="13" t="s">
        <v>3321</v>
      </c>
      <c r="C421" s="13" t="s">
        <v>2319</v>
      </c>
      <c r="D421" s="13" t="s">
        <v>28</v>
      </c>
      <c r="E421" s="13" t="s">
        <v>2069</v>
      </c>
      <c r="F421" s="13" t="s">
        <v>2149</v>
      </c>
      <c r="G421" s="13" t="s">
        <v>2069</v>
      </c>
      <c r="H421" s="13" t="s">
        <v>3322</v>
      </c>
      <c r="I421" s="13">
        <v>10</v>
      </c>
      <c r="J421" s="13">
        <v>10</v>
      </c>
      <c r="K421" s="13"/>
      <c r="L421" s="13"/>
      <c r="M421" s="13">
        <v>180</v>
      </c>
      <c r="N421" s="13"/>
      <c r="O421" s="13" t="s">
        <v>3322</v>
      </c>
      <c r="P421" s="13" t="s">
        <v>3322</v>
      </c>
      <c r="Q421" s="39" t="s">
        <v>2147</v>
      </c>
      <c r="R421" s="13"/>
      <c r="S421" s="48"/>
      <c r="T421" s="48"/>
    </row>
    <row r="422" spans="1:20" ht="48">
      <c r="A422" s="13">
        <v>400</v>
      </c>
      <c r="B422" s="13" t="s">
        <v>3323</v>
      </c>
      <c r="C422" s="13" t="s">
        <v>2319</v>
      </c>
      <c r="D422" s="13" t="s">
        <v>28</v>
      </c>
      <c r="E422" s="13" t="s">
        <v>2069</v>
      </c>
      <c r="F422" s="13" t="s">
        <v>2149</v>
      </c>
      <c r="G422" s="13" t="s">
        <v>2069</v>
      </c>
      <c r="H422" s="13" t="s">
        <v>3324</v>
      </c>
      <c r="I422" s="13">
        <v>10</v>
      </c>
      <c r="J422" s="13">
        <v>10</v>
      </c>
      <c r="K422" s="13"/>
      <c r="L422" s="13"/>
      <c r="M422" s="13">
        <v>180</v>
      </c>
      <c r="N422" s="13"/>
      <c r="O422" s="13" t="s">
        <v>3324</v>
      </c>
      <c r="P422" s="13" t="s">
        <v>3324</v>
      </c>
      <c r="Q422" s="39" t="s">
        <v>2147</v>
      </c>
      <c r="R422" s="13"/>
      <c r="S422" s="48"/>
      <c r="T422" s="48"/>
    </row>
    <row r="423" spans="1:20" ht="60">
      <c r="A423" s="13">
        <v>401</v>
      </c>
      <c r="B423" s="13" t="s">
        <v>3325</v>
      </c>
      <c r="C423" s="13" t="s">
        <v>2319</v>
      </c>
      <c r="D423" s="13" t="s">
        <v>240</v>
      </c>
      <c r="E423" s="13" t="s">
        <v>788</v>
      </c>
      <c r="F423" s="13" t="s">
        <v>2197</v>
      </c>
      <c r="G423" s="13" t="s">
        <v>3326</v>
      </c>
      <c r="H423" s="13" t="s">
        <v>3325</v>
      </c>
      <c r="I423" s="13">
        <v>98</v>
      </c>
      <c r="J423" s="13">
        <v>98</v>
      </c>
      <c r="K423" s="13"/>
      <c r="L423" s="13"/>
      <c r="M423" s="13">
        <v>1100</v>
      </c>
      <c r="N423" s="13">
        <v>202</v>
      </c>
      <c r="O423" s="13" t="s">
        <v>2205</v>
      </c>
      <c r="P423" s="13" t="s">
        <v>2205</v>
      </c>
      <c r="Q423" s="39" t="s">
        <v>2147</v>
      </c>
      <c r="R423" s="13">
        <v>202</v>
      </c>
      <c r="S423" s="26"/>
      <c r="T423" s="26"/>
    </row>
    <row r="424" spans="1:20" ht="72">
      <c r="A424" s="13">
        <v>402</v>
      </c>
      <c r="B424" s="13" t="s">
        <v>3327</v>
      </c>
      <c r="C424" s="13" t="s">
        <v>2319</v>
      </c>
      <c r="D424" s="13" t="s">
        <v>240</v>
      </c>
      <c r="E424" s="13" t="s">
        <v>788</v>
      </c>
      <c r="F424" s="13" t="s">
        <v>2197</v>
      </c>
      <c r="G424" s="13" t="s">
        <v>3326</v>
      </c>
      <c r="H424" s="13" t="s">
        <v>3327</v>
      </c>
      <c r="I424" s="13">
        <v>91</v>
      </c>
      <c r="J424" s="13">
        <v>91</v>
      </c>
      <c r="K424" s="13"/>
      <c r="L424" s="13"/>
      <c r="M424" s="13">
        <v>600</v>
      </c>
      <c r="N424" s="13">
        <v>127</v>
      </c>
      <c r="O424" s="13" t="s">
        <v>2205</v>
      </c>
      <c r="P424" s="13" t="s">
        <v>2205</v>
      </c>
      <c r="Q424" s="39" t="s">
        <v>2147</v>
      </c>
      <c r="R424" s="13">
        <v>127</v>
      </c>
      <c r="S424" s="26"/>
      <c r="T424" s="26"/>
    </row>
    <row r="425" spans="1:20" ht="72">
      <c r="A425" s="13">
        <v>403</v>
      </c>
      <c r="B425" s="13" t="s">
        <v>3328</v>
      </c>
      <c r="C425" s="13" t="s">
        <v>2319</v>
      </c>
      <c r="D425" s="13" t="s">
        <v>240</v>
      </c>
      <c r="E425" s="13" t="s">
        <v>788</v>
      </c>
      <c r="F425" s="13" t="s">
        <v>2197</v>
      </c>
      <c r="G425" s="13" t="s">
        <v>3326</v>
      </c>
      <c r="H425" s="13" t="s">
        <v>3328</v>
      </c>
      <c r="I425" s="13">
        <v>104</v>
      </c>
      <c r="J425" s="13">
        <v>104</v>
      </c>
      <c r="K425" s="13"/>
      <c r="L425" s="13"/>
      <c r="M425" s="13">
        <v>520</v>
      </c>
      <c r="N425" s="13">
        <v>92</v>
      </c>
      <c r="O425" s="13" t="s">
        <v>2205</v>
      </c>
      <c r="P425" s="13" t="s">
        <v>2205</v>
      </c>
      <c r="Q425" s="39" t="s">
        <v>2147</v>
      </c>
      <c r="R425" s="13">
        <v>92</v>
      </c>
      <c r="S425" s="26"/>
      <c r="T425" s="26"/>
    </row>
    <row r="426" spans="1:20" ht="60">
      <c r="A426" s="13">
        <v>404</v>
      </c>
      <c r="B426" s="13" t="s">
        <v>3329</v>
      </c>
      <c r="C426" s="13" t="s">
        <v>2319</v>
      </c>
      <c r="D426" s="13" t="s">
        <v>240</v>
      </c>
      <c r="E426" s="13" t="s">
        <v>788</v>
      </c>
      <c r="F426" s="13" t="s">
        <v>2197</v>
      </c>
      <c r="G426" s="13" t="s">
        <v>3326</v>
      </c>
      <c r="H426" s="13" t="s">
        <v>3329</v>
      </c>
      <c r="I426" s="13">
        <v>90</v>
      </c>
      <c r="J426" s="13">
        <v>90</v>
      </c>
      <c r="K426" s="13"/>
      <c r="L426" s="13"/>
      <c r="M426" s="13">
        <v>2220</v>
      </c>
      <c r="N426" s="13">
        <v>197</v>
      </c>
      <c r="O426" s="13" t="s">
        <v>2205</v>
      </c>
      <c r="P426" s="13" t="s">
        <v>2205</v>
      </c>
      <c r="Q426" s="39" t="s">
        <v>2147</v>
      </c>
      <c r="R426" s="13">
        <v>197</v>
      </c>
      <c r="S426" s="26"/>
      <c r="T426" s="26"/>
    </row>
    <row r="427" spans="1:20" ht="72">
      <c r="A427" s="13">
        <v>405</v>
      </c>
      <c r="B427" s="13" t="s">
        <v>3330</v>
      </c>
      <c r="C427" s="13" t="s">
        <v>2319</v>
      </c>
      <c r="D427" s="13" t="s">
        <v>240</v>
      </c>
      <c r="E427" s="13" t="s">
        <v>2767</v>
      </c>
      <c r="F427" s="13" t="s">
        <v>2197</v>
      </c>
      <c r="G427" s="13" t="s">
        <v>2768</v>
      </c>
      <c r="H427" s="13" t="s">
        <v>3331</v>
      </c>
      <c r="I427" s="13">
        <v>22.78</v>
      </c>
      <c r="J427" s="13">
        <v>22.78</v>
      </c>
      <c r="K427" s="13"/>
      <c r="L427" s="13"/>
      <c r="M427" s="13">
        <v>296</v>
      </c>
      <c r="N427" s="13">
        <v>45</v>
      </c>
      <c r="O427" s="13" t="s">
        <v>2212</v>
      </c>
      <c r="P427" s="13" t="s">
        <v>2212</v>
      </c>
      <c r="Q427" s="39" t="s">
        <v>2147</v>
      </c>
      <c r="R427" s="13">
        <v>45</v>
      </c>
      <c r="S427" s="26"/>
      <c r="T427" s="26"/>
    </row>
    <row r="428" spans="1:20" ht="48">
      <c r="A428" s="13">
        <v>406</v>
      </c>
      <c r="B428" s="13" t="s">
        <v>3332</v>
      </c>
      <c r="C428" s="13" t="s">
        <v>2319</v>
      </c>
      <c r="D428" s="13" t="s">
        <v>240</v>
      </c>
      <c r="E428" s="13" t="s">
        <v>3333</v>
      </c>
      <c r="F428" s="13" t="s">
        <v>2197</v>
      </c>
      <c r="G428" s="13" t="s">
        <v>3334</v>
      </c>
      <c r="H428" s="13" t="s">
        <v>3335</v>
      </c>
      <c r="I428" s="13">
        <v>29</v>
      </c>
      <c r="J428" s="13">
        <v>29</v>
      </c>
      <c r="K428" s="13"/>
      <c r="L428" s="13"/>
      <c r="M428" s="13">
        <v>203</v>
      </c>
      <c r="N428" s="13">
        <v>48</v>
      </c>
      <c r="O428" s="13" t="s">
        <v>2146</v>
      </c>
      <c r="P428" s="13" t="s">
        <v>2146</v>
      </c>
      <c r="Q428" s="39" t="s">
        <v>2147</v>
      </c>
      <c r="R428" s="13">
        <v>48</v>
      </c>
      <c r="S428" s="26"/>
      <c r="T428" s="26"/>
    </row>
    <row r="429" spans="1:20" ht="72">
      <c r="A429" s="13">
        <v>407</v>
      </c>
      <c r="B429" s="13" t="s">
        <v>3336</v>
      </c>
      <c r="C429" s="13" t="s">
        <v>2319</v>
      </c>
      <c r="D429" s="13" t="s">
        <v>240</v>
      </c>
      <c r="E429" s="13" t="s">
        <v>3337</v>
      </c>
      <c r="F429" s="13" t="s">
        <v>2197</v>
      </c>
      <c r="G429" s="13" t="s">
        <v>3338</v>
      </c>
      <c r="H429" s="13" t="s">
        <v>3339</v>
      </c>
      <c r="I429" s="13">
        <v>15</v>
      </c>
      <c r="J429" s="13">
        <v>15</v>
      </c>
      <c r="K429" s="13"/>
      <c r="L429" s="13"/>
      <c r="M429" s="13">
        <v>318</v>
      </c>
      <c r="N429" s="13">
        <v>39</v>
      </c>
      <c r="O429" s="13" t="s">
        <v>1873</v>
      </c>
      <c r="P429" s="13" t="s">
        <v>1873</v>
      </c>
      <c r="Q429" s="39" t="s">
        <v>2147</v>
      </c>
      <c r="R429" s="13">
        <v>39</v>
      </c>
      <c r="S429" s="26"/>
      <c r="T429" s="26"/>
    </row>
    <row r="430" spans="1:20" ht="36">
      <c r="A430" s="13">
        <v>408</v>
      </c>
      <c r="B430" s="13" t="s">
        <v>3340</v>
      </c>
      <c r="C430" s="13" t="s">
        <v>2319</v>
      </c>
      <c r="D430" s="13" t="s">
        <v>28</v>
      </c>
      <c r="E430" s="13" t="s">
        <v>3337</v>
      </c>
      <c r="F430" s="13" t="s">
        <v>2197</v>
      </c>
      <c r="G430" s="13" t="s">
        <v>3338</v>
      </c>
      <c r="H430" s="13" t="s">
        <v>3341</v>
      </c>
      <c r="I430" s="13">
        <v>19</v>
      </c>
      <c r="J430" s="13">
        <v>19</v>
      </c>
      <c r="K430" s="13"/>
      <c r="L430" s="13"/>
      <c r="M430" s="13">
        <v>9000</v>
      </c>
      <c r="N430" s="13">
        <v>2000</v>
      </c>
      <c r="O430" s="13" t="s">
        <v>3342</v>
      </c>
      <c r="P430" s="13" t="s">
        <v>3342</v>
      </c>
      <c r="Q430" s="39" t="s">
        <v>2147</v>
      </c>
      <c r="R430" s="13">
        <v>2000</v>
      </c>
      <c r="S430" s="26"/>
      <c r="T430" s="26"/>
    </row>
    <row r="431" spans="1:20" ht="36">
      <c r="A431" s="13">
        <v>409</v>
      </c>
      <c r="B431" s="13" t="s">
        <v>3343</v>
      </c>
      <c r="C431" s="13" t="s">
        <v>2319</v>
      </c>
      <c r="D431" s="13" t="s">
        <v>28</v>
      </c>
      <c r="E431" s="13" t="s">
        <v>1635</v>
      </c>
      <c r="F431" s="13" t="s">
        <v>2197</v>
      </c>
      <c r="G431" s="13" t="s">
        <v>3344</v>
      </c>
      <c r="H431" s="13" t="s">
        <v>3345</v>
      </c>
      <c r="I431" s="13">
        <v>15</v>
      </c>
      <c r="J431" s="13">
        <v>15</v>
      </c>
      <c r="K431" s="13"/>
      <c r="L431" s="13"/>
      <c r="M431" s="13">
        <v>3100</v>
      </c>
      <c r="N431" s="13">
        <v>460</v>
      </c>
      <c r="O431" s="13" t="s">
        <v>1873</v>
      </c>
      <c r="P431" s="13" t="s">
        <v>1873</v>
      </c>
      <c r="Q431" s="39" t="s">
        <v>2147</v>
      </c>
      <c r="R431" s="13">
        <v>460</v>
      </c>
      <c r="S431" s="26"/>
      <c r="T431" s="26"/>
    </row>
    <row r="432" spans="1:20" ht="48">
      <c r="A432" s="13">
        <v>410</v>
      </c>
      <c r="B432" s="13" t="s">
        <v>3346</v>
      </c>
      <c r="C432" s="13" t="s">
        <v>2319</v>
      </c>
      <c r="D432" s="13" t="s">
        <v>28</v>
      </c>
      <c r="E432" s="13" t="s">
        <v>2911</v>
      </c>
      <c r="F432" s="13" t="s">
        <v>2197</v>
      </c>
      <c r="G432" s="13" t="s">
        <v>3347</v>
      </c>
      <c r="H432" s="13" t="s">
        <v>3348</v>
      </c>
      <c r="I432" s="13">
        <v>10</v>
      </c>
      <c r="J432" s="13">
        <v>10</v>
      </c>
      <c r="K432" s="13"/>
      <c r="L432" s="13"/>
      <c r="M432" s="13">
        <v>300</v>
      </c>
      <c r="N432" s="13">
        <v>96</v>
      </c>
      <c r="O432" s="13" t="s">
        <v>2115</v>
      </c>
      <c r="P432" s="13" t="s">
        <v>2115</v>
      </c>
      <c r="Q432" s="39" t="s">
        <v>2147</v>
      </c>
      <c r="R432" s="13">
        <v>96</v>
      </c>
      <c r="S432" s="26"/>
      <c r="T432" s="26"/>
    </row>
    <row r="433" spans="1:20" ht="36">
      <c r="A433" s="13">
        <v>411</v>
      </c>
      <c r="B433" s="13" t="s">
        <v>3349</v>
      </c>
      <c r="C433" s="13" t="s">
        <v>2319</v>
      </c>
      <c r="D433" s="13" t="s">
        <v>67</v>
      </c>
      <c r="E433" s="13" t="s">
        <v>2065</v>
      </c>
      <c r="F433" s="13" t="s">
        <v>2197</v>
      </c>
      <c r="G433" s="13" t="s">
        <v>3344</v>
      </c>
      <c r="H433" s="13" t="s">
        <v>3350</v>
      </c>
      <c r="I433" s="13">
        <v>4</v>
      </c>
      <c r="J433" s="13">
        <v>4</v>
      </c>
      <c r="K433" s="13"/>
      <c r="L433" s="13"/>
      <c r="M433" s="13">
        <v>200</v>
      </c>
      <c r="N433" s="13"/>
      <c r="O433" s="13" t="s">
        <v>2300</v>
      </c>
      <c r="P433" s="13" t="s">
        <v>2300</v>
      </c>
      <c r="Q433" s="39" t="s">
        <v>2147</v>
      </c>
      <c r="R433" s="13"/>
      <c r="S433" s="26"/>
      <c r="T433" s="26"/>
    </row>
    <row r="434" spans="1:20" ht="60">
      <c r="A434" s="13">
        <v>412</v>
      </c>
      <c r="B434" s="13" t="s">
        <v>3351</v>
      </c>
      <c r="C434" s="13" t="s">
        <v>2319</v>
      </c>
      <c r="D434" s="13" t="s">
        <v>28</v>
      </c>
      <c r="E434" s="13" t="s">
        <v>1601</v>
      </c>
      <c r="F434" s="13" t="s">
        <v>2197</v>
      </c>
      <c r="G434" s="13" t="s">
        <v>677</v>
      </c>
      <c r="H434" s="13" t="s">
        <v>3352</v>
      </c>
      <c r="I434" s="13">
        <v>78.35</v>
      </c>
      <c r="J434" s="13">
        <v>78.35</v>
      </c>
      <c r="K434" s="13"/>
      <c r="L434" s="13"/>
      <c r="M434" s="13">
        <v>14000</v>
      </c>
      <c r="N434" s="13">
        <v>26939</v>
      </c>
      <c r="O434" s="13" t="s">
        <v>3353</v>
      </c>
      <c r="P434" s="13" t="s">
        <v>3353</v>
      </c>
      <c r="Q434" s="39" t="s">
        <v>2147</v>
      </c>
      <c r="R434" s="13">
        <v>26939</v>
      </c>
      <c r="S434" s="26"/>
      <c r="T434" s="26"/>
    </row>
    <row r="435" spans="1:20" ht="36">
      <c r="A435" s="13">
        <v>413</v>
      </c>
      <c r="B435" s="13" t="s">
        <v>3354</v>
      </c>
      <c r="C435" s="13" t="s">
        <v>3354</v>
      </c>
      <c r="D435" s="13" t="s">
        <v>28</v>
      </c>
      <c r="E435" s="13" t="s">
        <v>1601</v>
      </c>
      <c r="F435" s="13" t="s">
        <v>2197</v>
      </c>
      <c r="G435" s="13" t="s">
        <v>677</v>
      </c>
      <c r="H435" s="13" t="s">
        <v>3354</v>
      </c>
      <c r="I435" s="13">
        <v>30.04</v>
      </c>
      <c r="J435" s="13">
        <v>30.04</v>
      </c>
      <c r="K435" s="13"/>
      <c r="L435" s="13"/>
      <c r="M435" s="13">
        <v>26939</v>
      </c>
      <c r="N435" s="13">
        <v>26939</v>
      </c>
      <c r="O435" s="13" t="s">
        <v>3355</v>
      </c>
      <c r="P435" s="13" t="s">
        <v>3355</v>
      </c>
      <c r="Q435" s="39" t="s">
        <v>2147</v>
      </c>
      <c r="R435" s="13">
        <v>26939</v>
      </c>
      <c r="S435" s="26"/>
      <c r="T435" s="26"/>
    </row>
    <row r="436" spans="1:20" ht="60">
      <c r="A436" s="13">
        <v>414</v>
      </c>
      <c r="B436" s="69" t="s">
        <v>3356</v>
      </c>
      <c r="C436" s="26" t="s">
        <v>2319</v>
      </c>
      <c r="D436" s="26" t="s">
        <v>28</v>
      </c>
      <c r="E436" s="69" t="s">
        <v>1954</v>
      </c>
      <c r="F436" s="26" t="s">
        <v>2197</v>
      </c>
      <c r="G436" s="69" t="s">
        <v>3357</v>
      </c>
      <c r="H436" s="69" t="s">
        <v>3358</v>
      </c>
      <c r="I436" s="76">
        <v>10</v>
      </c>
      <c r="J436" s="76">
        <v>10</v>
      </c>
      <c r="K436" s="59"/>
      <c r="L436" s="59"/>
      <c r="M436" s="53">
        <v>130</v>
      </c>
      <c r="N436" s="53">
        <v>130</v>
      </c>
      <c r="O436" s="60" t="s">
        <v>3359</v>
      </c>
      <c r="P436" s="60" t="s">
        <v>3359</v>
      </c>
      <c r="Q436" s="39" t="s">
        <v>2147</v>
      </c>
      <c r="R436" s="59">
        <v>130</v>
      </c>
      <c r="S436" s="59"/>
      <c r="T436" s="59"/>
    </row>
    <row r="437" spans="1:20" ht="48">
      <c r="A437" s="13">
        <v>415</v>
      </c>
      <c r="B437" s="69" t="s">
        <v>3360</v>
      </c>
      <c r="C437" s="26" t="s">
        <v>2319</v>
      </c>
      <c r="D437" s="26" t="s">
        <v>28</v>
      </c>
      <c r="E437" s="69" t="s">
        <v>3361</v>
      </c>
      <c r="F437" s="26" t="s">
        <v>2197</v>
      </c>
      <c r="G437" s="69" t="s">
        <v>3362</v>
      </c>
      <c r="H437" s="69" t="s">
        <v>3363</v>
      </c>
      <c r="I437" s="76">
        <v>10</v>
      </c>
      <c r="J437" s="76">
        <v>10</v>
      </c>
      <c r="K437" s="59"/>
      <c r="L437" s="59"/>
      <c r="M437" s="53">
        <v>130</v>
      </c>
      <c r="N437" s="53">
        <v>130</v>
      </c>
      <c r="O437" s="60" t="s">
        <v>3364</v>
      </c>
      <c r="P437" s="60" t="s">
        <v>3364</v>
      </c>
      <c r="Q437" s="39" t="s">
        <v>2147</v>
      </c>
      <c r="R437" s="59">
        <v>130</v>
      </c>
      <c r="S437" s="59"/>
      <c r="T437" s="59"/>
    </row>
    <row r="438" spans="1:20" ht="144">
      <c r="A438" s="13">
        <v>416</v>
      </c>
      <c r="B438" s="70" t="s">
        <v>3365</v>
      </c>
      <c r="C438" s="31" t="s">
        <v>27</v>
      </c>
      <c r="D438" s="53" t="s">
        <v>28</v>
      </c>
      <c r="E438" s="71" t="s">
        <v>2112</v>
      </c>
      <c r="F438" s="40" t="s">
        <v>3366</v>
      </c>
      <c r="G438" s="70" t="s">
        <v>2112</v>
      </c>
      <c r="H438" s="71" t="s">
        <v>3367</v>
      </c>
      <c r="I438" s="71">
        <v>242</v>
      </c>
      <c r="J438" s="71">
        <v>242</v>
      </c>
      <c r="K438" s="40">
        <v>0</v>
      </c>
      <c r="L438" s="42">
        <v>0</v>
      </c>
      <c r="M438" s="40">
        <v>6450</v>
      </c>
      <c r="N438" s="40">
        <v>861</v>
      </c>
      <c r="O438" s="60" t="s">
        <v>3368</v>
      </c>
      <c r="P438" s="60" t="s">
        <v>3368</v>
      </c>
      <c r="Q438" s="39" t="s">
        <v>2147</v>
      </c>
      <c r="R438" s="40">
        <v>21</v>
      </c>
      <c r="S438" s="40">
        <v>600</v>
      </c>
      <c r="T438" s="40">
        <v>0</v>
      </c>
    </row>
    <row r="439" spans="1:20" ht="84">
      <c r="A439" s="13">
        <v>417</v>
      </c>
      <c r="B439" s="70" t="s">
        <v>3369</v>
      </c>
      <c r="C439" s="31" t="s">
        <v>27</v>
      </c>
      <c r="D439" s="53" t="s">
        <v>28</v>
      </c>
      <c r="E439" s="71" t="s">
        <v>3370</v>
      </c>
      <c r="F439" s="26" t="s">
        <v>2197</v>
      </c>
      <c r="G439" s="70" t="s">
        <v>2129</v>
      </c>
      <c r="H439" s="71" t="s">
        <v>3371</v>
      </c>
      <c r="I439" s="71">
        <v>73.5</v>
      </c>
      <c r="J439" s="71">
        <v>73.5</v>
      </c>
      <c r="K439" s="40">
        <v>0</v>
      </c>
      <c r="L439" s="42">
        <v>0</v>
      </c>
      <c r="M439" s="40">
        <v>3000</v>
      </c>
      <c r="N439" s="40">
        <v>500</v>
      </c>
      <c r="O439" s="60" t="s">
        <v>3372</v>
      </c>
      <c r="P439" s="60" t="s">
        <v>3372</v>
      </c>
      <c r="Q439" s="39" t="s">
        <v>2147</v>
      </c>
      <c r="R439" s="40">
        <v>50</v>
      </c>
      <c r="S439" s="40"/>
      <c r="T439" s="40"/>
    </row>
    <row r="440" spans="1:20" ht="96">
      <c r="A440" s="13">
        <v>418</v>
      </c>
      <c r="B440" s="70" t="s">
        <v>3373</v>
      </c>
      <c r="C440" s="31" t="s">
        <v>27</v>
      </c>
      <c r="D440" s="53" t="s">
        <v>28</v>
      </c>
      <c r="E440" s="71" t="s">
        <v>3374</v>
      </c>
      <c r="F440" s="26" t="s">
        <v>2197</v>
      </c>
      <c r="G440" s="70" t="s">
        <v>2787</v>
      </c>
      <c r="H440" s="71" t="s">
        <v>3375</v>
      </c>
      <c r="I440" s="71">
        <v>18</v>
      </c>
      <c r="J440" s="71">
        <v>18</v>
      </c>
      <c r="K440" s="40">
        <v>0</v>
      </c>
      <c r="L440" s="42">
        <v>0</v>
      </c>
      <c r="M440" s="40">
        <v>204</v>
      </c>
      <c r="N440" s="40">
        <v>12</v>
      </c>
      <c r="O440" s="60" t="s">
        <v>3376</v>
      </c>
      <c r="P440" s="60" t="s">
        <v>3376</v>
      </c>
      <c r="Q440" s="39" t="s">
        <v>2147</v>
      </c>
      <c r="R440" s="40">
        <v>12</v>
      </c>
      <c r="S440" s="40"/>
      <c r="T440" s="40"/>
    </row>
    <row r="441" spans="1:20" ht="28.5">
      <c r="A441" s="13">
        <v>419</v>
      </c>
      <c r="B441" s="70" t="s">
        <v>3377</v>
      </c>
      <c r="C441" s="31" t="s">
        <v>27</v>
      </c>
      <c r="D441" s="53" t="s">
        <v>28</v>
      </c>
      <c r="E441" s="71" t="s">
        <v>1698</v>
      </c>
      <c r="F441" s="26" t="s">
        <v>2197</v>
      </c>
      <c r="G441" s="71" t="s">
        <v>3378</v>
      </c>
      <c r="H441" s="70" t="s">
        <v>3377</v>
      </c>
      <c r="I441" s="71">
        <v>3</v>
      </c>
      <c r="J441" s="71">
        <v>3</v>
      </c>
      <c r="K441" s="40">
        <v>0</v>
      </c>
      <c r="L441" s="42">
        <v>0</v>
      </c>
      <c r="M441" s="40">
        <v>200</v>
      </c>
      <c r="N441" s="40">
        <v>50</v>
      </c>
      <c r="O441" s="71" t="s">
        <v>1895</v>
      </c>
      <c r="P441" s="71" t="s">
        <v>1895</v>
      </c>
      <c r="Q441" s="39" t="s">
        <v>2147</v>
      </c>
      <c r="R441" s="40">
        <v>50</v>
      </c>
      <c r="S441" s="40"/>
      <c r="T441" s="40"/>
    </row>
    <row r="442" spans="1:20" ht="28.5">
      <c r="A442" s="13">
        <v>420</v>
      </c>
      <c r="B442" s="70" t="s">
        <v>3379</v>
      </c>
      <c r="C442" s="31" t="s">
        <v>27</v>
      </c>
      <c r="D442" s="53" t="s">
        <v>28</v>
      </c>
      <c r="E442" s="71" t="s">
        <v>975</v>
      </c>
      <c r="F442" s="26" t="s">
        <v>2197</v>
      </c>
      <c r="G442" s="71" t="s">
        <v>3380</v>
      </c>
      <c r="H442" s="70" t="s">
        <v>3379</v>
      </c>
      <c r="I442" s="71">
        <v>3</v>
      </c>
      <c r="J442" s="71">
        <v>3</v>
      </c>
      <c r="K442" s="40">
        <v>0</v>
      </c>
      <c r="L442" s="42">
        <v>0</v>
      </c>
      <c r="M442" s="40">
        <v>180</v>
      </c>
      <c r="N442" s="40">
        <v>24</v>
      </c>
      <c r="O442" s="71" t="s">
        <v>1895</v>
      </c>
      <c r="P442" s="71" t="s">
        <v>1895</v>
      </c>
      <c r="Q442" s="39" t="s">
        <v>2147</v>
      </c>
      <c r="R442" s="40">
        <v>24</v>
      </c>
      <c r="S442" s="40"/>
      <c r="T442" s="40"/>
    </row>
    <row r="443" spans="1:20" ht="28.5">
      <c r="A443" s="13">
        <v>421</v>
      </c>
      <c r="B443" s="70" t="s">
        <v>3381</v>
      </c>
      <c r="C443" s="31" t="s">
        <v>27</v>
      </c>
      <c r="D443" s="53" t="s">
        <v>28</v>
      </c>
      <c r="E443" s="71" t="s">
        <v>1436</v>
      </c>
      <c r="F443" s="26" t="s">
        <v>2197</v>
      </c>
      <c r="G443" s="71" t="s">
        <v>3382</v>
      </c>
      <c r="H443" s="70" t="s">
        <v>3381</v>
      </c>
      <c r="I443" s="71">
        <v>4</v>
      </c>
      <c r="J443" s="71">
        <v>4</v>
      </c>
      <c r="K443" s="40">
        <v>0</v>
      </c>
      <c r="L443" s="42">
        <v>0</v>
      </c>
      <c r="M443" s="40">
        <v>160</v>
      </c>
      <c r="N443" s="40">
        <v>20</v>
      </c>
      <c r="O443" s="71" t="s">
        <v>2300</v>
      </c>
      <c r="P443" s="71" t="s">
        <v>2300</v>
      </c>
      <c r="Q443" s="39" t="s">
        <v>2147</v>
      </c>
      <c r="R443" s="40">
        <v>20</v>
      </c>
      <c r="S443" s="40"/>
      <c r="T443" s="40"/>
    </row>
    <row r="444" spans="1:20" ht="48">
      <c r="A444" s="13">
        <v>422</v>
      </c>
      <c r="B444" s="13" t="s">
        <v>3383</v>
      </c>
      <c r="C444" s="13" t="s">
        <v>27</v>
      </c>
      <c r="D444" s="13" t="s">
        <v>28</v>
      </c>
      <c r="E444" s="13" t="s">
        <v>1436</v>
      </c>
      <c r="F444" s="13" t="s">
        <v>2197</v>
      </c>
      <c r="G444" s="13" t="s">
        <v>3382</v>
      </c>
      <c r="H444" s="13" t="s">
        <v>3383</v>
      </c>
      <c r="I444" s="13">
        <v>10</v>
      </c>
      <c r="J444" s="13">
        <v>10</v>
      </c>
      <c r="K444" s="13">
        <v>0</v>
      </c>
      <c r="L444" s="13">
        <v>0</v>
      </c>
      <c r="M444" s="13">
        <v>200</v>
      </c>
      <c r="N444" s="13">
        <v>100</v>
      </c>
      <c r="O444" s="13" t="s">
        <v>1881</v>
      </c>
      <c r="P444" s="13" t="s">
        <v>1881</v>
      </c>
      <c r="Q444" s="13" t="s">
        <v>2147</v>
      </c>
      <c r="R444" s="13">
        <v>100</v>
      </c>
      <c r="S444" s="13"/>
      <c r="T444" s="13"/>
    </row>
    <row r="445" spans="1:20" ht="36">
      <c r="A445" s="13">
        <v>423</v>
      </c>
      <c r="B445" s="13" t="s">
        <v>3384</v>
      </c>
      <c r="C445" s="13" t="s">
        <v>27</v>
      </c>
      <c r="D445" s="13" t="s">
        <v>28</v>
      </c>
      <c r="E445" s="13" t="s">
        <v>276</v>
      </c>
      <c r="F445" s="13" t="s">
        <v>2197</v>
      </c>
      <c r="G445" s="13" t="s">
        <v>2764</v>
      </c>
      <c r="H445" s="13" t="s">
        <v>3384</v>
      </c>
      <c r="I445" s="13">
        <v>10</v>
      </c>
      <c r="J445" s="13">
        <v>10</v>
      </c>
      <c r="K445" s="13">
        <v>0</v>
      </c>
      <c r="L445" s="13">
        <v>0</v>
      </c>
      <c r="M445" s="13">
        <v>200</v>
      </c>
      <c r="N445" s="13">
        <v>100</v>
      </c>
      <c r="O445" s="13" t="s">
        <v>1881</v>
      </c>
      <c r="P445" s="13" t="s">
        <v>1881</v>
      </c>
      <c r="Q445" s="13" t="s">
        <v>2147</v>
      </c>
      <c r="R445" s="13">
        <v>100</v>
      </c>
      <c r="S445" s="13"/>
      <c r="T445" s="13"/>
    </row>
    <row r="446" spans="1:20" ht="48">
      <c r="A446" s="13">
        <v>424</v>
      </c>
      <c r="B446" s="71" t="s">
        <v>3385</v>
      </c>
      <c r="C446" s="59" t="s">
        <v>86</v>
      </c>
      <c r="D446" s="53" t="s">
        <v>28</v>
      </c>
      <c r="E446" s="71" t="s">
        <v>3386</v>
      </c>
      <c r="F446" s="71" t="s">
        <v>2567</v>
      </c>
      <c r="G446" s="72" t="s">
        <v>2132</v>
      </c>
      <c r="H446" s="71" t="s">
        <v>3387</v>
      </c>
      <c r="I446" s="77">
        <v>10</v>
      </c>
      <c r="J446" s="77">
        <v>10</v>
      </c>
      <c r="K446" s="53">
        <v>0</v>
      </c>
      <c r="L446" s="53">
        <v>0</v>
      </c>
      <c r="M446" s="78">
        <v>178</v>
      </c>
      <c r="N446" s="78">
        <v>178</v>
      </c>
      <c r="O446" s="48" t="s">
        <v>3388</v>
      </c>
      <c r="P446" s="48" t="s">
        <v>3388</v>
      </c>
      <c r="Q446" s="53" t="s">
        <v>2147</v>
      </c>
      <c r="R446" s="78">
        <v>178</v>
      </c>
      <c r="S446" s="53"/>
      <c r="T446" s="53">
        <v>130000</v>
      </c>
    </row>
    <row r="447" spans="1:20" ht="72">
      <c r="A447" s="13">
        <v>425</v>
      </c>
      <c r="B447" s="71" t="s">
        <v>3389</v>
      </c>
      <c r="C447" s="59" t="s">
        <v>86</v>
      </c>
      <c r="D447" s="53" t="s">
        <v>28</v>
      </c>
      <c r="E447" s="71" t="s">
        <v>3390</v>
      </c>
      <c r="F447" s="29" t="s">
        <v>2567</v>
      </c>
      <c r="G447" s="72" t="s">
        <v>2132</v>
      </c>
      <c r="H447" s="71" t="s">
        <v>3391</v>
      </c>
      <c r="I447" s="71">
        <v>10</v>
      </c>
      <c r="J447" s="71">
        <v>10</v>
      </c>
      <c r="K447" s="53">
        <v>0</v>
      </c>
      <c r="L447" s="53">
        <v>0</v>
      </c>
      <c r="M447" s="78">
        <v>397</v>
      </c>
      <c r="N447" s="78">
        <v>397</v>
      </c>
      <c r="O447" s="48" t="s">
        <v>3392</v>
      </c>
      <c r="P447" s="48" t="s">
        <v>3392</v>
      </c>
      <c r="Q447" s="53" t="s">
        <v>2147</v>
      </c>
      <c r="R447" s="78">
        <v>397</v>
      </c>
      <c r="S447" s="53"/>
      <c r="T447" s="53">
        <v>135000</v>
      </c>
    </row>
    <row r="448" spans="1:20" ht="48">
      <c r="A448" s="13">
        <v>426</v>
      </c>
      <c r="B448" s="71" t="s">
        <v>3393</v>
      </c>
      <c r="C448" s="59" t="s">
        <v>86</v>
      </c>
      <c r="D448" s="53" t="s">
        <v>28</v>
      </c>
      <c r="E448" s="71" t="s">
        <v>3394</v>
      </c>
      <c r="F448" s="29" t="s">
        <v>2567</v>
      </c>
      <c r="G448" s="72" t="s">
        <v>2132</v>
      </c>
      <c r="H448" s="71" t="s">
        <v>3395</v>
      </c>
      <c r="I448" s="71">
        <v>15</v>
      </c>
      <c r="J448" s="71">
        <v>15</v>
      </c>
      <c r="K448" s="53">
        <v>0</v>
      </c>
      <c r="L448" s="53">
        <v>0</v>
      </c>
      <c r="M448" s="78">
        <v>427</v>
      </c>
      <c r="N448" s="78">
        <v>427</v>
      </c>
      <c r="O448" s="48" t="s">
        <v>3396</v>
      </c>
      <c r="P448" s="48" t="s">
        <v>3396</v>
      </c>
      <c r="Q448" s="53" t="s">
        <v>2147</v>
      </c>
      <c r="R448" s="78">
        <v>427</v>
      </c>
      <c r="S448" s="53"/>
      <c r="T448" s="53">
        <v>190000</v>
      </c>
    </row>
    <row r="449" spans="1:20" ht="48">
      <c r="A449" s="13">
        <v>427</v>
      </c>
      <c r="B449" s="71" t="s">
        <v>3397</v>
      </c>
      <c r="C449" s="59" t="s">
        <v>86</v>
      </c>
      <c r="D449" s="53" t="s">
        <v>28</v>
      </c>
      <c r="E449" s="71" t="s">
        <v>3398</v>
      </c>
      <c r="F449" s="29" t="s">
        <v>2567</v>
      </c>
      <c r="G449" s="72" t="s">
        <v>2132</v>
      </c>
      <c r="H449" s="71" t="s">
        <v>3399</v>
      </c>
      <c r="I449" s="71">
        <v>15</v>
      </c>
      <c r="J449" s="71">
        <v>15</v>
      </c>
      <c r="K449" s="53">
        <v>0</v>
      </c>
      <c r="L449" s="53">
        <v>0</v>
      </c>
      <c r="M449" s="78">
        <v>500</v>
      </c>
      <c r="N449" s="78">
        <v>500</v>
      </c>
      <c r="O449" s="48" t="s">
        <v>3396</v>
      </c>
      <c r="P449" s="48" t="s">
        <v>3396</v>
      </c>
      <c r="Q449" s="53" t="s">
        <v>2147</v>
      </c>
      <c r="R449" s="78">
        <v>500</v>
      </c>
      <c r="S449" s="53"/>
      <c r="T449" s="53">
        <v>190000</v>
      </c>
    </row>
    <row r="450" spans="1:20" ht="48">
      <c r="A450" s="13">
        <v>428</v>
      </c>
      <c r="B450" s="71" t="s">
        <v>3400</v>
      </c>
      <c r="C450" s="59" t="s">
        <v>86</v>
      </c>
      <c r="D450" s="53" t="s">
        <v>28</v>
      </c>
      <c r="E450" s="71" t="s">
        <v>1649</v>
      </c>
      <c r="F450" s="29" t="s">
        <v>2567</v>
      </c>
      <c r="G450" s="72" t="s">
        <v>2132</v>
      </c>
      <c r="H450" s="71" t="s">
        <v>3401</v>
      </c>
      <c r="I450" s="71">
        <v>15</v>
      </c>
      <c r="J450" s="71">
        <v>15</v>
      </c>
      <c r="K450" s="53">
        <v>0</v>
      </c>
      <c r="L450" s="53">
        <v>0</v>
      </c>
      <c r="M450" s="78">
        <v>379</v>
      </c>
      <c r="N450" s="78">
        <v>379</v>
      </c>
      <c r="O450" s="48" t="s">
        <v>3388</v>
      </c>
      <c r="P450" s="48" t="s">
        <v>3388</v>
      </c>
      <c r="Q450" s="53" t="s">
        <v>2147</v>
      </c>
      <c r="R450" s="78">
        <v>379</v>
      </c>
      <c r="S450" s="53"/>
      <c r="T450" s="53">
        <v>130000</v>
      </c>
    </row>
    <row r="451" spans="1:20" ht="48">
      <c r="A451" s="13">
        <v>425</v>
      </c>
      <c r="B451" s="71" t="s">
        <v>3402</v>
      </c>
      <c r="C451" s="59" t="s">
        <v>86</v>
      </c>
      <c r="D451" s="53" t="s">
        <v>28</v>
      </c>
      <c r="E451" s="71" t="s">
        <v>1661</v>
      </c>
      <c r="F451" s="29" t="s">
        <v>2567</v>
      </c>
      <c r="G451" s="72" t="s">
        <v>2132</v>
      </c>
      <c r="H451" s="71" t="s">
        <v>3403</v>
      </c>
      <c r="I451" s="71">
        <v>10</v>
      </c>
      <c r="J451" s="71">
        <v>10</v>
      </c>
      <c r="K451" s="53">
        <v>0</v>
      </c>
      <c r="L451" s="53">
        <v>0</v>
      </c>
      <c r="M451" s="78">
        <v>34</v>
      </c>
      <c r="N451" s="78">
        <v>34</v>
      </c>
      <c r="O451" s="48" t="s">
        <v>3392</v>
      </c>
      <c r="P451" s="48" t="s">
        <v>3392</v>
      </c>
      <c r="Q451" s="53" t="s">
        <v>2147</v>
      </c>
      <c r="R451" s="78">
        <v>34</v>
      </c>
      <c r="S451" s="53"/>
      <c r="T451" s="53">
        <v>135000</v>
      </c>
    </row>
    <row r="452" spans="1:20" ht="96">
      <c r="A452" s="13">
        <v>426</v>
      </c>
      <c r="B452" s="71" t="s">
        <v>3404</v>
      </c>
      <c r="C452" s="59" t="s">
        <v>86</v>
      </c>
      <c r="D452" s="53" t="s">
        <v>28</v>
      </c>
      <c r="E452" s="71" t="s">
        <v>3405</v>
      </c>
      <c r="F452" s="29" t="s">
        <v>2567</v>
      </c>
      <c r="G452" s="72" t="s">
        <v>2132</v>
      </c>
      <c r="H452" s="71" t="s">
        <v>3406</v>
      </c>
      <c r="I452" s="71">
        <v>15</v>
      </c>
      <c r="J452" s="71">
        <v>15</v>
      </c>
      <c r="K452" s="53">
        <v>0</v>
      </c>
      <c r="L452" s="53">
        <v>0</v>
      </c>
      <c r="M452" s="78">
        <v>300</v>
      </c>
      <c r="N452" s="78">
        <v>300</v>
      </c>
      <c r="O452" s="48" t="s">
        <v>3407</v>
      </c>
      <c r="P452" s="48" t="s">
        <v>3407</v>
      </c>
      <c r="Q452" s="53" t="s">
        <v>2147</v>
      </c>
      <c r="R452" s="78">
        <v>300</v>
      </c>
      <c r="S452" s="53"/>
      <c r="T452" s="53">
        <v>195000</v>
      </c>
    </row>
    <row r="453" spans="1:20" ht="108">
      <c r="A453" s="13">
        <v>427</v>
      </c>
      <c r="B453" s="79" t="s">
        <v>3343</v>
      </c>
      <c r="C453" s="31" t="s">
        <v>27</v>
      </c>
      <c r="D453" s="53" t="s">
        <v>28</v>
      </c>
      <c r="E453" s="79" t="s">
        <v>2311</v>
      </c>
      <c r="F453" s="29" t="s">
        <v>2567</v>
      </c>
      <c r="G453" s="79" t="s">
        <v>3344</v>
      </c>
      <c r="H453" s="79" t="s">
        <v>3408</v>
      </c>
      <c r="I453" s="79">
        <v>15</v>
      </c>
      <c r="J453" s="79">
        <v>15</v>
      </c>
      <c r="K453" s="53">
        <v>0</v>
      </c>
      <c r="L453" s="53">
        <v>0</v>
      </c>
      <c r="M453" s="79">
        <v>3100</v>
      </c>
      <c r="N453" s="79">
        <v>460</v>
      </c>
      <c r="O453" s="48" t="s">
        <v>3409</v>
      </c>
      <c r="P453" s="48" t="s">
        <v>3409</v>
      </c>
      <c r="Q453" s="53" t="s">
        <v>2147</v>
      </c>
      <c r="R453" s="79">
        <v>460</v>
      </c>
      <c r="S453" s="53"/>
      <c r="T453" s="53"/>
    </row>
    <row r="454" spans="1:20" ht="54">
      <c r="A454" s="13">
        <v>428</v>
      </c>
      <c r="B454" s="79" t="s">
        <v>3410</v>
      </c>
      <c r="C454" s="31" t="s">
        <v>27</v>
      </c>
      <c r="D454" s="53" t="s">
        <v>28</v>
      </c>
      <c r="E454" s="79" t="s">
        <v>2041</v>
      </c>
      <c r="F454" s="29" t="s">
        <v>2567</v>
      </c>
      <c r="G454" s="79" t="s">
        <v>3411</v>
      </c>
      <c r="H454" s="79" t="s">
        <v>3412</v>
      </c>
      <c r="I454" s="79">
        <v>10</v>
      </c>
      <c r="J454" s="79">
        <v>10</v>
      </c>
      <c r="K454" s="53">
        <v>0</v>
      </c>
      <c r="L454" s="53">
        <v>0</v>
      </c>
      <c r="M454" s="79">
        <v>218</v>
      </c>
      <c r="N454" s="79">
        <v>48</v>
      </c>
      <c r="O454" s="48" t="s">
        <v>3413</v>
      </c>
      <c r="P454" s="48" t="s">
        <v>3413</v>
      </c>
      <c r="Q454" s="53" t="s">
        <v>2147</v>
      </c>
      <c r="R454" s="79">
        <v>48</v>
      </c>
      <c r="S454" s="53"/>
      <c r="T454" s="53"/>
    </row>
    <row r="455" spans="1:20" ht="94.5">
      <c r="A455" s="13">
        <v>429</v>
      </c>
      <c r="B455" s="79" t="s">
        <v>3414</v>
      </c>
      <c r="C455" s="31" t="s">
        <v>27</v>
      </c>
      <c r="D455" s="53" t="s">
        <v>28</v>
      </c>
      <c r="E455" s="79" t="s">
        <v>1631</v>
      </c>
      <c r="F455" s="29" t="s">
        <v>2567</v>
      </c>
      <c r="G455" s="79" t="s">
        <v>1721</v>
      </c>
      <c r="H455" s="79" t="s">
        <v>3415</v>
      </c>
      <c r="I455" s="79">
        <v>6</v>
      </c>
      <c r="J455" s="79">
        <v>6</v>
      </c>
      <c r="K455" s="53">
        <v>0</v>
      </c>
      <c r="L455" s="53">
        <v>0</v>
      </c>
      <c r="M455" s="79">
        <v>3000</v>
      </c>
      <c r="N455" s="79">
        <v>1000</v>
      </c>
      <c r="O455" s="48" t="s">
        <v>3413</v>
      </c>
      <c r="P455" s="48" t="s">
        <v>3413</v>
      </c>
      <c r="Q455" s="53" t="s">
        <v>2147</v>
      </c>
      <c r="R455" s="79">
        <v>1000</v>
      </c>
      <c r="S455" s="53"/>
      <c r="T455" s="53"/>
    </row>
    <row r="456" spans="1:20" ht="94.5">
      <c r="A456" s="13">
        <v>430</v>
      </c>
      <c r="B456" s="79" t="s">
        <v>3416</v>
      </c>
      <c r="C456" s="31" t="s">
        <v>27</v>
      </c>
      <c r="D456" s="53" t="s">
        <v>28</v>
      </c>
      <c r="E456" s="79" t="s">
        <v>912</v>
      </c>
      <c r="F456" s="29" t="s">
        <v>2567</v>
      </c>
      <c r="G456" s="79" t="s">
        <v>2880</v>
      </c>
      <c r="H456" s="79" t="s">
        <v>3415</v>
      </c>
      <c r="I456" s="79">
        <v>6</v>
      </c>
      <c r="J456" s="79">
        <v>6</v>
      </c>
      <c r="K456" s="53">
        <v>0</v>
      </c>
      <c r="L456" s="53">
        <v>0</v>
      </c>
      <c r="M456" s="79">
        <v>1200</v>
      </c>
      <c r="N456" s="79">
        <v>500</v>
      </c>
      <c r="O456" s="48" t="s">
        <v>3413</v>
      </c>
      <c r="P456" s="48" t="s">
        <v>3413</v>
      </c>
      <c r="Q456" s="53" t="s">
        <v>2147</v>
      </c>
      <c r="R456" s="79">
        <v>500</v>
      </c>
      <c r="S456" s="53"/>
      <c r="T456" s="53"/>
    </row>
    <row r="457" spans="1:20" ht="94.5">
      <c r="A457" s="13">
        <v>431</v>
      </c>
      <c r="B457" s="79" t="s">
        <v>3417</v>
      </c>
      <c r="C457" s="31" t="s">
        <v>27</v>
      </c>
      <c r="D457" s="53" t="s">
        <v>28</v>
      </c>
      <c r="E457" s="79" t="s">
        <v>1728</v>
      </c>
      <c r="F457" s="29" t="s">
        <v>2567</v>
      </c>
      <c r="G457" s="79" t="s">
        <v>3298</v>
      </c>
      <c r="H457" s="79" t="s">
        <v>3418</v>
      </c>
      <c r="I457" s="79">
        <v>6</v>
      </c>
      <c r="J457" s="79">
        <v>6</v>
      </c>
      <c r="K457" s="53">
        <v>0</v>
      </c>
      <c r="L457" s="53">
        <v>0</v>
      </c>
      <c r="M457" s="79">
        <v>600</v>
      </c>
      <c r="N457" s="79">
        <v>120</v>
      </c>
      <c r="O457" s="48" t="s">
        <v>3419</v>
      </c>
      <c r="P457" s="48" t="s">
        <v>3419</v>
      </c>
      <c r="Q457" s="53" t="s">
        <v>2147</v>
      </c>
      <c r="R457" s="79">
        <v>120</v>
      </c>
      <c r="S457" s="53"/>
      <c r="T457" s="53"/>
    </row>
    <row r="458" spans="1:20" ht="40.5">
      <c r="A458" s="13">
        <v>432</v>
      </c>
      <c r="B458" s="79" t="s">
        <v>3420</v>
      </c>
      <c r="C458" s="31" t="s">
        <v>27</v>
      </c>
      <c r="D458" s="53" t="s">
        <v>28</v>
      </c>
      <c r="E458" s="79" t="s">
        <v>241</v>
      </c>
      <c r="F458" s="29" t="s">
        <v>2567</v>
      </c>
      <c r="G458" s="79" t="s">
        <v>2768</v>
      </c>
      <c r="H458" s="79" t="s">
        <v>3421</v>
      </c>
      <c r="I458" s="79">
        <v>6</v>
      </c>
      <c r="J458" s="79">
        <v>6</v>
      </c>
      <c r="K458" s="53">
        <v>0</v>
      </c>
      <c r="L458" s="53">
        <v>0</v>
      </c>
      <c r="M458" s="79">
        <v>500</v>
      </c>
      <c r="N458" s="79">
        <v>149</v>
      </c>
      <c r="O458" s="48">
        <v>1</v>
      </c>
      <c r="P458" s="48">
        <v>1</v>
      </c>
      <c r="Q458" s="53" t="s">
        <v>2147</v>
      </c>
      <c r="R458" s="79">
        <v>149</v>
      </c>
      <c r="S458" s="53"/>
      <c r="T458" s="53"/>
    </row>
    <row r="459" spans="1:20" ht="40.5">
      <c r="A459" s="13">
        <v>433</v>
      </c>
      <c r="B459" s="79" t="s">
        <v>3422</v>
      </c>
      <c r="C459" s="31" t="s">
        <v>27</v>
      </c>
      <c r="D459" s="53" t="s">
        <v>28</v>
      </c>
      <c r="E459" s="79" t="s">
        <v>402</v>
      </c>
      <c r="F459" s="29" t="s">
        <v>2567</v>
      </c>
      <c r="G459" s="79" t="s">
        <v>3423</v>
      </c>
      <c r="H459" s="79" t="s">
        <v>3424</v>
      </c>
      <c r="I459" s="79">
        <v>15</v>
      </c>
      <c r="J459" s="79">
        <v>15</v>
      </c>
      <c r="K459" s="53">
        <v>0</v>
      </c>
      <c r="L459" s="53">
        <v>0</v>
      </c>
      <c r="M459" s="79">
        <v>600</v>
      </c>
      <c r="N459" s="79">
        <v>162</v>
      </c>
      <c r="O459" s="48">
        <v>1.5</v>
      </c>
      <c r="P459" s="48">
        <v>1.5</v>
      </c>
      <c r="Q459" s="53" t="s">
        <v>2147</v>
      </c>
      <c r="R459" s="79">
        <v>162</v>
      </c>
      <c r="S459" s="53"/>
      <c r="T459" s="53"/>
    </row>
    <row r="460" spans="1:20" ht="54">
      <c r="A460" s="13">
        <v>434</v>
      </c>
      <c r="B460" s="79" t="s">
        <v>3425</v>
      </c>
      <c r="C460" s="31" t="s">
        <v>27</v>
      </c>
      <c r="D460" s="53" t="s">
        <v>28</v>
      </c>
      <c r="E460" s="79" t="s">
        <v>1374</v>
      </c>
      <c r="F460" s="29" t="s">
        <v>2567</v>
      </c>
      <c r="G460" s="79" t="s">
        <v>3426</v>
      </c>
      <c r="H460" s="79" t="s">
        <v>3427</v>
      </c>
      <c r="I460" s="79">
        <v>10</v>
      </c>
      <c r="J460" s="79">
        <v>10</v>
      </c>
      <c r="K460" s="53">
        <v>0</v>
      </c>
      <c r="L460" s="53">
        <v>0</v>
      </c>
      <c r="M460" s="79">
        <v>650</v>
      </c>
      <c r="N460" s="79">
        <v>194</v>
      </c>
      <c r="O460" s="48">
        <v>1</v>
      </c>
      <c r="P460" s="48">
        <v>1</v>
      </c>
      <c r="Q460" s="53" t="s">
        <v>2147</v>
      </c>
      <c r="R460" s="79">
        <v>194</v>
      </c>
      <c r="S460" s="53"/>
      <c r="T460" s="53"/>
    </row>
    <row r="461" spans="1:20" ht="40.5">
      <c r="A461" s="13">
        <v>435</v>
      </c>
      <c r="B461" s="79" t="s">
        <v>3428</v>
      </c>
      <c r="C461" s="31" t="s">
        <v>27</v>
      </c>
      <c r="D461" s="53" t="s">
        <v>28</v>
      </c>
      <c r="E461" s="79" t="s">
        <v>3429</v>
      </c>
      <c r="F461" s="29" t="s">
        <v>2567</v>
      </c>
      <c r="G461" s="79" t="s">
        <v>2729</v>
      </c>
      <c r="H461" s="79" t="s">
        <v>3430</v>
      </c>
      <c r="I461" s="79">
        <v>4</v>
      </c>
      <c r="J461" s="79">
        <v>4</v>
      </c>
      <c r="K461" s="53">
        <v>0</v>
      </c>
      <c r="L461" s="53">
        <v>0</v>
      </c>
      <c r="M461" s="79">
        <v>600</v>
      </c>
      <c r="N461" s="79">
        <v>231</v>
      </c>
      <c r="O461" s="48">
        <v>0.5</v>
      </c>
      <c r="P461" s="48">
        <v>0.5</v>
      </c>
      <c r="Q461" s="53" t="s">
        <v>2147</v>
      </c>
      <c r="R461" s="79">
        <v>231</v>
      </c>
      <c r="S461" s="53"/>
      <c r="T461" s="53"/>
    </row>
    <row r="462" spans="1:20" ht="40.5">
      <c r="A462" s="13">
        <v>436</v>
      </c>
      <c r="B462" s="79" t="s">
        <v>3431</v>
      </c>
      <c r="C462" s="31" t="s">
        <v>27</v>
      </c>
      <c r="D462" s="53" t="s">
        <v>28</v>
      </c>
      <c r="E462" s="79" t="s">
        <v>1098</v>
      </c>
      <c r="F462" s="29" t="s">
        <v>2567</v>
      </c>
      <c r="G462" s="79" t="s">
        <v>3432</v>
      </c>
      <c r="H462" s="79" t="s">
        <v>3433</v>
      </c>
      <c r="I462" s="79">
        <v>7</v>
      </c>
      <c r="J462" s="79">
        <v>7</v>
      </c>
      <c r="K462" s="53">
        <v>0</v>
      </c>
      <c r="L462" s="53">
        <v>0</v>
      </c>
      <c r="M462" s="79">
        <v>1000</v>
      </c>
      <c r="N462" s="79">
        <v>385</v>
      </c>
      <c r="O462" s="48">
        <v>0.7</v>
      </c>
      <c r="P462" s="48">
        <v>0.7</v>
      </c>
      <c r="Q462" s="53" t="s">
        <v>2147</v>
      </c>
      <c r="R462" s="79">
        <v>385</v>
      </c>
      <c r="S462" s="53"/>
      <c r="T462" s="53"/>
    </row>
    <row r="463" spans="1:20" ht="67.5">
      <c r="A463" s="13">
        <v>437</v>
      </c>
      <c r="B463" s="79" t="s">
        <v>3434</v>
      </c>
      <c r="C463" s="31" t="s">
        <v>86</v>
      </c>
      <c r="D463" s="53" t="s">
        <v>28</v>
      </c>
      <c r="E463" s="79" t="s">
        <v>3230</v>
      </c>
      <c r="F463" s="29" t="s">
        <v>2567</v>
      </c>
      <c r="G463" s="79" t="s">
        <v>677</v>
      </c>
      <c r="H463" s="79" t="s">
        <v>3435</v>
      </c>
      <c r="I463" s="79">
        <v>15</v>
      </c>
      <c r="J463" s="79">
        <v>15</v>
      </c>
      <c r="K463" s="53">
        <v>0</v>
      </c>
      <c r="L463" s="53">
        <v>0</v>
      </c>
      <c r="M463" s="79">
        <v>50000</v>
      </c>
      <c r="N463" s="79">
        <v>17899</v>
      </c>
      <c r="O463" s="48">
        <v>1.5</v>
      </c>
      <c r="P463" s="48">
        <v>1.5</v>
      </c>
      <c r="Q463" s="53" t="s">
        <v>2147</v>
      </c>
      <c r="R463" s="79">
        <v>17899</v>
      </c>
      <c r="S463" s="53"/>
      <c r="T463" s="53"/>
    </row>
    <row r="464" spans="1:20" ht="81">
      <c r="A464" s="13">
        <v>438</v>
      </c>
      <c r="B464" s="79" t="s">
        <v>3436</v>
      </c>
      <c r="C464" s="31" t="s">
        <v>27</v>
      </c>
      <c r="D464" s="53" t="s">
        <v>28</v>
      </c>
      <c r="E464" s="79" t="s">
        <v>1098</v>
      </c>
      <c r="F464" s="29" t="s">
        <v>2567</v>
      </c>
      <c r="G464" s="79" t="s">
        <v>3432</v>
      </c>
      <c r="H464" s="79" t="s">
        <v>3437</v>
      </c>
      <c r="I464" s="79">
        <v>3</v>
      </c>
      <c r="J464" s="79">
        <v>3</v>
      </c>
      <c r="K464" s="53">
        <v>0</v>
      </c>
      <c r="L464" s="53">
        <v>0</v>
      </c>
      <c r="M464" s="79">
        <v>1000</v>
      </c>
      <c r="N464" s="79">
        <v>385</v>
      </c>
      <c r="O464" s="48">
        <v>0.3</v>
      </c>
      <c r="P464" s="48">
        <v>0.3</v>
      </c>
      <c r="Q464" s="53" t="s">
        <v>2147</v>
      </c>
      <c r="R464" s="79">
        <v>385</v>
      </c>
      <c r="S464" s="53"/>
      <c r="T464" s="53"/>
    </row>
    <row r="465" spans="1:20" ht="94.5">
      <c r="A465" s="13">
        <v>439</v>
      </c>
      <c r="B465" s="80" t="s">
        <v>3438</v>
      </c>
      <c r="C465" s="59" t="s">
        <v>86</v>
      </c>
      <c r="D465" s="53" t="s">
        <v>28</v>
      </c>
      <c r="E465" s="80" t="s">
        <v>276</v>
      </c>
      <c r="F465" s="29" t="s">
        <v>2567</v>
      </c>
      <c r="G465" s="80" t="s">
        <v>2764</v>
      </c>
      <c r="H465" s="80" t="s">
        <v>3439</v>
      </c>
      <c r="I465" s="53">
        <v>30</v>
      </c>
      <c r="J465" s="53">
        <v>30</v>
      </c>
      <c r="K465" s="53">
        <v>0</v>
      </c>
      <c r="L465" s="53">
        <v>0</v>
      </c>
      <c r="M465" s="53">
        <v>403</v>
      </c>
      <c r="N465" s="53">
        <v>403</v>
      </c>
      <c r="O465" s="48" t="s">
        <v>3440</v>
      </c>
      <c r="P465" s="48" t="s">
        <v>3440</v>
      </c>
      <c r="Q465" s="48" t="s">
        <v>2147</v>
      </c>
      <c r="R465" s="53">
        <v>403</v>
      </c>
      <c r="S465" s="53"/>
      <c r="T465" s="53" t="s">
        <v>3441</v>
      </c>
    </row>
    <row r="466" spans="1:20" ht="40.5">
      <c r="A466" s="13">
        <v>440</v>
      </c>
      <c r="B466" s="80" t="s">
        <v>3442</v>
      </c>
      <c r="C466" s="31" t="s">
        <v>27</v>
      </c>
      <c r="D466" s="53" t="s">
        <v>28</v>
      </c>
      <c r="E466" s="80" t="s">
        <v>3443</v>
      </c>
      <c r="F466" s="29" t="s">
        <v>2567</v>
      </c>
      <c r="G466" s="72" t="s">
        <v>3444</v>
      </c>
      <c r="H466" s="80" t="s">
        <v>3445</v>
      </c>
      <c r="I466" s="53">
        <v>80</v>
      </c>
      <c r="J466" s="53">
        <v>80</v>
      </c>
      <c r="K466" s="53">
        <v>0</v>
      </c>
      <c r="L466" s="53">
        <v>0</v>
      </c>
      <c r="M466" s="53">
        <v>12000</v>
      </c>
      <c r="N466" s="53">
        <v>4000</v>
      </c>
      <c r="O466" s="80" t="s">
        <v>3445</v>
      </c>
      <c r="P466" s="80" t="s">
        <v>3445</v>
      </c>
      <c r="Q466" s="53" t="s">
        <v>2147</v>
      </c>
      <c r="R466" s="53">
        <v>4000</v>
      </c>
      <c r="S466" s="53"/>
      <c r="T466" s="53"/>
    </row>
    <row r="467" ht="14.25">
      <c r="J467" s="3">
        <f>SUM(J5:J466)</f>
        <v>22185.55</v>
      </c>
    </row>
  </sheetData>
  <sheetProtection/>
  <mergeCells count="15">
    <mergeCell ref="A1:T1"/>
    <mergeCell ref="I3:L3"/>
    <mergeCell ref="M3:O3"/>
    <mergeCell ref="P3:Q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O409:O410"/>
    <mergeCell ref="P409:P410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heyufang</cp:lastModifiedBy>
  <dcterms:created xsi:type="dcterms:W3CDTF">2018-05-13T11:46:23Z</dcterms:created>
  <dcterms:modified xsi:type="dcterms:W3CDTF">2020-09-14T11:45:48Z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</Properties>
</file>